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fürs Internet 2014\Angepasst\"/>
    </mc:Choice>
  </mc:AlternateContent>
  <bookViews>
    <workbookView xWindow="120" yWindow="210" windowWidth="24720" windowHeight="12120"/>
  </bookViews>
  <sheets>
    <sheet name="9.2.2.2_BWO_D" sheetId="4" r:id="rId1"/>
    <sheet name="9.2.2.2_BWO_F" sheetId="6" r:id="rId2"/>
    <sheet name="9.2.2.2_BWO_I" sheetId="7" r:id="rId3"/>
  </sheets>
  <definedNames>
    <definedName name="_xlnm.Print_Area" localSheetId="0">'9.2.2.2_BWO_D'!$A$1:$G$76</definedName>
    <definedName name="_xlnm.Print_Area" localSheetId="1">'9.2.2.2_BWO_F'!$A$1:$G$72</definedName>
    <definedName name="_xlnm.Print_Area" localSheetId="2">'9.2.2.2_BWO_I'!$A$1:$G$72</definedName>
  </definedNames>
  <calcPr calcId="152511"/>
</workbook>
</file>

<file path=xl/calcChain.xml><?xml version="1.0" encoding="utf-8"?>
<calcChain xmlns="http://schemas.openxmlformats.org/spreadsheetml/2006/main">
  <c r="G57" i="6" l="1"/>
  <c r="F57" i="6"/>
  <c r="E57" i="6"/>
  <c r="D57" i="6"/>
  <c r="C57" i="6"/>
  <c r="B57" i="6"/>
  <c r="G57" i="7"/>
  <c r="F57" i="7"/>
  <c r="E57" i="7"/>
  <c r="D57" i="7"/>
  <c r="C57" i="7"/>
  <c r="B57" i="7"/>
  <c r="G45" i="7"/>
  <c r="F45" i="7"/>
  <c r="E45" i="7"/>
  <c r="D45" i="7"/>
  <c r="C45" i="7"/>
  <c r="B45" i="7"/>
  <c r="G33" i="7"/>
  <c r="F33" i="7"/>
  <c r="E33" i="7"/>
  <c r="D33" i="7"/>
  <c r="C33" i="7"/>
  <c r="B33" i="7"/>
  <c r="G21" i="7"/>
  <c r="F21" i="7"/>
  <c r="E21" i="7"/>
  <c r="D21" i="7"/>
  <c r="C21" i="7"/>
  <c r="B21" i="7"/>
  <c r="G45" i="6"/>
  <c r="F45" i="6"/>
  <c r="E45" i="6"/>
  <c r="D45" i="6"/>
  <c r="C45" i="6"/>
  <c r="B45" i="6"/>
  <c r="G33" i="6"/>
  <c r="F33" i="6"/>
  <c r="E33" i="6"/>
  <c r="D33" i="6"/>
  <c r="C33" i="6"/>
  <c r="B33" i="6"/>
  <c r="G21" i="6"/>
  <c r="F21" i="6"/>
  <c r="E21" i="6"/>
  <c r="D21" i="6"/>
  <c r="C21" i="6"/>
  <c r="B21" i="6"/>
  <c r="G60" i="4"/>
  <c r="F60" i="4"/>
  <c r="E60" i="4"/>
  <c r="D60" i="4"/>
  <c r="C60" i="4"/>
  <c r="B60" i="4"/>
  <c r="G48" i="4"/>
  <c r="F48" i="4"/>
  <c r="E48" i="4"/>
  <c r="D48" i="4"/>
  <c r="C48" i="4"/>
  <c r="B48" i="4"/>
  <c r="G36" i="4"/>
  <c r="F36" i="4"/>
  <c r="E36" i="4"/>
  <c r="D36" i="4"/>
  <c r="C36" i="4"/>
  <c r="B36" i="4"/>
  <c r="C24" i="4"/>
  <c r="D24" i="4"/>
  <c r="E24" i="4"/>
  <c r="F24" i="4"/>
  <c r="G24" i="4"/>
  <c r="B24" i="4"/>
</calcChain>
</file>

<file path=xl/sharedStrings.xml><?xml version="1.0" encoding="utf-8"?>
<sst xmlns="http://schemas.openxmlformats.org/spreadsheetml/2006/main" count="195" uniqueCount="81">
  <si>
    <t>Wohngebäude mit Nebennutzung</t>
  </si>
  <si>
    <t>Gebäude mit teilweiser Wohnnutzung</t>
  </si>
  <si>
    <t>Gebäude mit Wohnnutzung</t>
  </si>
  <si>
    <t>Total</t>
  </si>
  <si>
    <t>Mit … Geschoss(en)</t>
  </si>
  <si>
    <t xml:space="preserve">5 und mehr 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</si>
  <si>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</si>
  <si>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</si>
  <si>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</si>
  <si>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</si>
  <si>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</si>
  <si>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</si>
  <si>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</si>
  <si>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</si>
  <si>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Einfamilienhäuser</t>
  </si>
  <si>
    <t>Mehrfamilienhäuser</t>
  </si>
  <si>
    <t>Bâtiments à usage d'habitation</t>
  </si>
  <si>
    <t>Comportant … étage(s)</t>
  </si>
  <si>
    <t>5 et plus</t>
  </si>
  <si>
    <t xml:space="preserve">Construits avant 1919 </t>
  </si>
  <si>
    <t xml:space="preserve">Construits entre 1919 et 1945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</si>
  <si>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</si>
  <si>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</si>
  <si>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</si>
  <si>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</si>
  <si>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</si>
  <si>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</si>
  <si>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Maisons individuelles</t>
  </si>
  <si>
    <t>Maisons à plusieurs logements</t>
  </si>
  <si>
    <t>Bâtiments d'habitation avec usage annexe</t>
  </si>
  <si>
    <t>Bâtiments partiellement à usage d'habitation</t>
  </si>
  <si>
    <t>Edifici ad uso abitativo</t>
  </si>
  <si>
    <t>Totale</t>
  </si>
  <si>
    <t>Con … piano(i)</t>
  </si>
  <si>
    <t>5 e più</t>
  </si>
  <si>
    <t>Costruiti prima del 1919</t>
  </si>
  <si>
    <t>Costruiti tra il 1919 e il 1945</t>
  </si>
  <si>
    <t>Costruiti tra il 1946 e il 1960</t>
  </si>
  <si>
    <t>Costruiti tra il 1961 e il 1970</t>
  </si>
  <si>
    <t>Costruiti tra il 1971 e il 1980</t>
  </si>
  <si>
    <t>Costruiti tra il 1981 e il 1990</t>
  </si>
  <si>
    <t>Costruiti tra il 1991 e il 2000</t>
  </si>
  <si>
    <t>Costruiti tra il 2001 e il 2005</t>
  </si>
  <si>
    <t>Case unifamiliari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</si>
  <si>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</si>
  <si>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</si>
  <si>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</si>
  <si>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</si>
  <si>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</si>
  <si>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</si>
  <si>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</si>
  <si>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</si>
  <si>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Case plurifamiliari</t>
  </si>
  <si>
    <t>Edifici con utilizzazione accessoria</t>
  </si>
  <si>
    <t>Edifici ad uso parzialmente abitativo</t>
  </si>
  <si>
    <t>Bundesamt für Wohnungswesen, BWO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</si>
  <si>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</si>
  <si>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</si>
  <si>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</si>
  <si>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</si>
  <si>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</si>
  <si>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Edifici di utilità pubblica* secondo la categoria, l'epoca di costruzione e il numero di piani</t>
  </si>
  <si>
    <t>Bâtiments des maîtres d’ouvrage d’utilité publique* selon la catégorie, l'époque de construction et le nombre d'étages</t>
  </si>
  <si>
    <t>Gebäude des gemeinnützigen Wohnungsbaus* nach Gebäudekategorie sowie Bauperiode und Geschosszahl</t>
  </si>
  <si>
    <t>www.bwo.admin.ch/dokumentation/00101/00530/00531/index.html?lang=de</t>
  </si>
  <si>
    <t>* Grundgesamtheit: vgl. Erläuterungen</t>
  </si>
  <si>
    <t>www.bwo.admin.ch/dokumentation/00101/00530/00531/index.html?lang=fr</t>
  </si>
  <si>
    <t xml:space="preserve">* Population statistique: cf. explications </t>
  </si>
  <si>
    <t>www.bwo.admin.ch/dokumentation/00101/00530/00531/index.html?lang=it</t>
  </si>
  <si>
    <t>* Popolazione statistica: conf. Illustrazioni</t>
  </si>
  <si>
    <t>Costruiti tra il 2006 e il 2010</t>
  </si>
  <si>
    <t>Construits entre 2006 et 2010</t>
  </si>
  <si>
    <t>2006-2010 erbaut</t>
  </si>
  <si>
    <t>Costruite tra il 2006 e il 2010</t>
  </si>
  <si>
    <t>2011-2014 erbaut</t>
  </si>
  <si>
    <t>Construits entre 2011 et 2014</t>
  </si>
  <si>
    <t>Costruiti tra il 2011 e il 2014</t>
  </si>
  <si>
    <t>Costruite tra il 2011 e il 2014</t>
  </si>
  <si>
    <t>T 9.2.2.2-UFAB</t>
  </si>
  <si>
    <t>T 9.2.2.2-OFL</t>
  </si>
  <si>
    <t>T 9.2.2.2-BWO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</si>
</sst>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.0__;\-#,###,##0.0__;\-__;@__\ "/>
    <numFmt numFmtId="165" formatCode="###,###__;\-###,###__;\-__;@__\ "/>
    <numFmt numFmtId="166" formatCode="#,###,##0__;\-#,###,##0__;\-__;@__\ "/>
    <numFmt numFmtId="167" formatCode="#,###,##0__;\-#,###,##0__;0__;@__\ "/>
  </numFmts>
  <fonts count="10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7" fillId="0" borderId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indent="1"/>
    </xf>
    <xf numFmtId="0" fontId="3" fillId="2" borderId="0" xfId="0" applyFont="1" applyFill="1"/>
    <xf numFmtId="0" fontId="3" fillId="3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0" fontId="3" fillId="3" borderId="0" xfId="0" applyFont="1" applyFill="1" applyAlignment="1">
      <alignment horizontal="left" wrapText="1"/>
    </xf>
    <xf numFmtId="0" fontId="4" fillId="2" borderId="0" xfId="0" applyFont="1" applyFill="1" applyBorder="1"/>
    <xf numFmtId="3" fontId="4" fillId="2" borderId="0" xfId="0" applyNumberFormat="1" applyFont="1" applyFill="1" applyBorder="1"/>
    <xf numFmtId="0" fontId="3" fillId="2" borderId="9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2"/>
    </xf>
    <xf numFmtId="0" fontId="3" fillId="2" borderId="0" xfId="0" applyFont="1" applyFill="1" applyBorder="1" applyAlignment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3" fillId="4" borderId="3" xfId="0" applyFont="1" applyFill="1" applyBorder="1"/>
    <xf numFmtId="0" fontId="3" fillId="4" borderId="0" xfId="0" applyFont="1" applyFill="1" applyAlignment="1">
      <alignment wrapText="1"/>
    </xf>
    <xf numFmtId="0" fontId="3" fillId="4" borderId="9" xfId="0" applyFont="1" applyFill="1" applyBorder="1" applyAlignment="1">
      <alignment horizontal="left" indent="1"/>
    </xf>
    <xf numFmtId="0" fontId="3" fillId="4" borderId="0" xfId="0" applyFont="1" applyFill="1"/>
    <xf numFmtId="3" fontId="5" fillId="3" borderId="0" xfId="0" applyNumberFormat="1" applyFont="1" applyFill="1" applyAlignment="1">
      <alignment horizontal="left" vertical="top" wrapText="1" indent="1"/>
    </xf>
    <xf numFmtId="3" fontId="5" fillId="3" borderId="0" xfId="0" applyNumberFormat="1" applyFont="1" applyFill="1" applyBorder="1" applyAlignment="1">
      <alignment vertical="top" wrapText="1"/>
    </xf>
    <xf numFmtId="0" fontId="3" fillId="2" borderId="10" xfId="0" applyFont="1" applyFill="1" applyBorder="1"/>
    <xf numFmtId="0" fontId="3" fillId="2" borderId="8" xfId="0" applyFont="1" applyFill="1" applyBorder="1"/>
    <xf numFmtId="0" fontId="3" fillId="2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8" xfId="0" applyFont="1" applyFill="1" applyBorder="1"/>
    <xf numFmtId="164" fontId="3" fillId="2" borderId="0" xfId="3" applyNumberFormat="1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9" fillId="2" borderId="0" xfId="1" applyFont="1" applyFill="1" applyBorder="1"/>
    <xf numFmtId="0" fontId="9" fillId="2" borderId="0" xfId="1" applyFont="1" applyFill="1"/>
    <xf numFmtId="0" fontId="1" fillId="2" borderId="0" xfId="0" applyFont="1" applyFill="1" applyAlignment="1">
      <alignment horizontal="right" vertical="top"/>
    </xf>
    <xf numFmtId="0" fontId="3" fillId="2" borderId="6" xfId="0" applyFont="1" applyFill="1" applyBorder="1" applyAlignment="1">
      <alignment horizontal="center"/>
    </xf>
    <xf numFmtId="0" fontId="1" fillId="4" borderId="0" xfId="0" applyFont="1" applyFill="1" applyAlignment="1">
      <alignment vertical="top"/>
    </xf>
    <xf numFmtId="0" fontId="3" fillId="2" borderId="10" xfId="0" applyFont="1" applyFill="1" applyBorder="1" applyAlignment="1">
      <alignment horizontal="center"/>
    </xf>
    <xf numFmtId="165" fontId="5" fillId="2" borderId="0" xfId="0" applyNumberFormat="1" applyFont="1" applyFill="1" applyAlignment="1">
      <alignment vertical="top" wrapText="1"/>
    </xf>
    <xf numFmtId="165" fontId="5" fillId="5" borderId="8" xfId="0" applyNumberFormat="1" applyFont="1" applyFill="1" applyBorder="1" applyAlignment="1">
      <alignment vertical="top" wrapText="1"/>
    </xf>
    <xf numFmtId="166" fontId="9" fillId="2" borderId="0" xfId="1" applyNumberFormat="1" applyFont="1" applyFill="1" applyBorder="1" applyAlignment="1">
      <alignment horizontal="left"/>
    </xf>
    <xf numFmtId="167" fontId="5" fillId="2" borderId="0" xfId="0" applyNumberFormat="1" applyFont="1" applyFill="1" applyAlignment="1">
      <alignment vertical="top" wrapText="1"/>
    </xf>
    <xf numFmtId="167" fontId="5" fillId="5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wo.admin.ch/dokumentation/00101/00530/00531/index.html?lang=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wo.admin.ch/dokumentation/00101/00530/00531/index.html?lang=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wo.admin.ch/dokumentation/00101/00530/00531/index.html?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16" workbookViewId="0">
      <selection activeCell="G2" sqref="G2"/>
    </sheetView>
  </sheetViews>
  <sheetFormatPr baseColWidth="10" defaultRowHeight="14.25" x14ac:dyDescent="0.2"/>
  <cols>
    <col min="1" max="1" width="19.625" customWidth="1"/>
  </cols>
  <sheetData>
    <row r="1" spans="1:7" ht="29.25" customHeight="1" x14ac:dyDescent="0.2">
      <c r="A1" s="55" t="s">
        <v>63</v>
      </c>
      <c r="B1" s="55"/>
      <c r="C1" s="55"/>
      <c r="D1" s="55"/>
      <c r="E1" s="55"/>
      <c r="F1" s="1"/>
      <c r="G1" s="46" t="s">
        <v>80</v>
      </c>
    </row>
    <row r="2" spans="1:7" x14ac:dyDescent="0.2">
      <c r="A2" s="2">
        <v>2014</v>
      </c>
      <c r="B2" s="1"/>
      <c r="C2" s="1"/>
      <c r="D2" s="1"/>
      <c r="E2" s="1"/>
      <c r="F2" s="1"/>
      <c r="G2" s="1"/>
    </row>
    <row r="3" spans="1:7" ht="3" customHeight="1" x14ac:dyDescent="0.25">
      <c r="A3" s="3"/>
      <c r="B3" s="3"/>
      <c r="C3" s="3"/>
      <c r="D3" s="3"/>
      <c r="E3" s="3"/>
      <c r="F3" s="3"/>
      <c r="G3" s="3"/>
    </row>
    <row r="4" spans="1:7" ht="3" customHeight="1" x14ac:dyDescent="0.25">
      <c r="A4" s="4"/>
      <c r="B4" s="5"/>
      <c r="C4" s="4"/>
      <c r="D4" s="4"/>
      <c r="E4" s="4"/>
      <c r="F4" s="4"/>
      <c r="G4" s="4"/>
    </row>
    <row r="5" spans="1:7" ht="15" x14ac:dyDescent="0.25">
      <c r="A5" s="3"/>
      <c r="B5" s="6" t="s">
        <v>2</v>
      </c>
      <c r="C5" s="3"/>
      <c r="D5" s="3"/>
      <c r="E5" s="3"/>
      <c r="F5" s="3"/>
      <c r="G5" s="3"/>
    </row>
    <row r="6" spans="1:7" ht="3.75" customHeight="1" x14ac:dyDescent="0.25">
      <c r="A6" s="3"/>
      <c r="B6" s="5"/>
      <c r="C6" s="5"/>
      <c r="D6" s="4"/>
      <c r="E6" s="4"/>
      <c r="F6" s="4"/>
      <c r="G6" s="4"/>
    </row>
    <row r="7" spans="1:7" ht="15" x14ac:dyDescent="0.25">
      <c r="A7" s="3"/>
      <c r="B7" s="6" t="s">
        <v>3</v>
      </c>
      <c r="C7" s="6" t="s">
        <v>4</v>
      </c>
      <c r="D7" s="3"/>
      <c r="E7" s="3"/>
      <c r="F7" s="3"/>
      <c r="G7" s="3"/>
    </row>
    <row r="8" spans="1:7" ht="3" customHeight="1" x14ac:dyDescent="0.25">
      <c r="A8" s="3"/>
      <c r="B8" s="6"/>
      <c r="C8" s="7"/>
      <c r="D8" s="7"/>
      <c r="E8" s="7"/>
      <c r="F8" s="7"/>
      <c r="G8" s="5"/>
    </row>
    <row r="9" spans="1:7" ht="15" x14ac:dyDescent="0.25">
      <c r="A9" s="8"/>
      <c r="B9" s="9"/>
      <c r="C9" s="10">
        <v>1</v>
      </c>
      <c r="D9" s="10">
        <v>2</v>
      </c>
      <c r="E9" s="10">
        <v>3</v>
      </c>
      <c r="F9" s="10">
        <v>4</v>
      </c>
      <c r="G9" s="47" t="s">
        <v>5</v>
      </c>
    </row>
    <row r="10" spans="1:7" ht="3.75" customHeight="1" x14ac:dyDescent="0.25">
      <c r="A10" s="3"/>
      <c r="B10" s="3"/>
      <c r="C10" s="11"/>
      <c r="D10" s="11"/>
      <c r="E10" s="11"/>
      <c r="F10" s="11"/>
      <c r="G10" s="11"/>
    </row>
    <row r="11" spans="1:7" ht="15.75" customHeight="1" x14ac:dyDescent="0.25">
      <c r="A11" s="12" t="s">
        <v>3</v>
      </c>
      <c r="B11" s="51">
        <v>22876</v>
      </c>
      <c r="C11" s="51">
        <v>169</v>
      </c>
      <c r="D11" s="51">
        <v>2967</v>
      </c>
      <c r="E11" s="51">
        <v>5453</v>
      </c>
      <c r="F11" s="51">
        <v>7113</v>
      </c>
      <c r="G11" s="51">
        <v>7174</v>
      </c>
    </row>
    <row r="12" spans="1:7" ht="3.75" customHeight="1" x14ac:dyDescent="0.25">
      <c r="A12" s="14"/>
      <c r="B12" s="50"/>
      <c r="C12" s="50"/>
      <c r="D12" s="50"/>
      <c r="E12" s="50"/>
      <c r="F12" s="50"/>
      <c r="G12" s="50"/>
    </row>
    <row r="13" spans="1:7" ht="12.75" customHeight="1" x14ac:dyDescent="0.25">
      <c r="A13" s="15" t="s">
        <v>6</v>
      </c>
      <c r="B13" s="53">
        <v>1088</v>
      </c>
      <c r="C13" s="53">
        <v>3</v>
      </c>
      <c r="D13" s="53">
        <v>285</v>
      </c>
      <c r="E13" s="53">
        <v>270</v>
      </c>
      <c r="F13" s="53">
        <v>209</v>
      </c>
      <c r="G13" s="53">
        <v>321</v>
      </c>
    </row>
    <row r="14" spans="1:7" ht="12.75" customHeight="1" x14ac:dyDescent="0.25">
      <c r="A14" s="15" t="s">
        <v>7</v>
      </c>
      <c r="B14" s="53">
        <v>5369</v>
      </c>
      <c r="C14" s="53">
        <v>31</v>
      </c>
      <c r="D14" s="53">
        <v>1008</v>
      </c>
      <c r="E14" s="53">
        <v>1235</v>
      </c>
      <c r="F14" s="53">
        <v>1485</v>
      </c>
      <c r="G14" s="53">
        <v>1610</v>
      </c>
    </row>
    <row r="15" spans="1:7" ht="12.75" customHeight="1" x14ac:dyDescent="0.25">
      <c r="A15" s="15" t="s">
        <v>8</v>
      </c>
      <c r="B15" s="53">
        <v>7179</v>
      </c>
      <c r="C15" s="53">
        <v>8</v>
      </c>
      <c r="D15" s="53">
        <v>1099</v>
      </c>
      <c r="E15" s="53">
        <v>1693</v>
      </c>
      <c r="F15" s="53">
        <v>2640</v>
      </c>
      <c r="G15" s="53">
        <v>1739</v>
      </c>
    </row>
    <row r="16" spans="1:7" ht="12.75" customHeight="1" x14ac:dyDescent="0.25">
      <c r="A16" s="15" t="s">
        <v>9</v>
      </c>
      <c r="B16" s="53">
        <v>2783</v>
      </c>
      <c r="C16" s="53">
        <v>54</v>
      </c>
      <c r="D16" s="53">
        <v>207</v>
      </c>
      <c r="E16" s="53">
        <v>659</v>
      </c>
      <c r="F16" s="53">
        <v>735</v>
      </c>
      <c r="G16" s="53">
        <v>1128</v>
      </c>
    </row>
    <row r="17" spans="1:7" ht="12.75" customHeight="1" x14ac:dyDescent="0.25">
      <c r="A17" s="15" t="s">
        <v>10</v>
      </c>
      <c r="B17" s="53">
        <v>1719</v>
      </c>
      <c r="C17" s="53">
        <v>1</v>
      </c>
      <c r="D17" s="53">
        <v>57</v>
      </c>
      <c r="E17" s="53">
        <v>303</v>
      </c>
      <c r="F17" s="53">
        <v>495</v>
      </c>
      <c r="G17" s="53">
        <v>863</v>
      </c>
    </row>
    <row r="18" spans="1:7" ht="12.75" customHeight="1" x14ac:dyDescent="0.25">
      <c r="A18" s="15" t="s">
        <v>11</v>
      </c>
      <c r="B18" s="53">
        <v>1281</v>
      </c>
      <c r="C18" s="53">
        <v>1</v>
      </c>
      <c r="D18" s="53">
        <v>149</v>
      </c>
      <c r="E18" s="53">
        <v>399</v>
      </c>
      <c r="F18" s="53">
        <v>365</v>
      </c>
      <c r="G18" s="53">
        <v>367</v>
      </c>
    </row>
    <row r="19" spans="1:7" ht="12.75" customHeight="1" x14ac:dyDescent="0.25">
      <c r="A19" s="15" t="s">
        <v>12</v>
      </c>
      <c r="B19" s="53">
        <v>1955</v>
      </c>
      <c r="C19" s="53">
        <v>68</v>
      </c>
      <c r="D19" s="53">
        <v>121</v>
      </c>
      <c r="E19" s="53">
        <v>531</v>
      </c>
      <c r="F19" s="53">
        <v>725</v>
      </c>
      <c r="G19" s="53">
        <v>510</v>
      </c>
    </row>
    <row r="20" spans="1:7" ht="12.75" customHeight="1" x14ac:dyDescent="0.25">
      <c r="A20" s="15" t="s">
        <v>13</v>
      </c>
      <c r="B20" s="53">
        <v>454</v>
      </c>
      <c r="C20" s="53">
        <v>1</v>
      </c>
      <c r="D20" s="53">
        <v>12</v>
      </c>
      <c r="E20" s="53">
        <v>102</v>
      </c>
      <c r="F20" s="53">
        <v>175</v>
      </c>
      <c r="G20" s="53">
        <v>164</v>
      </c>
    </row>
    <row r="21" spans="1:7" ht="12.75" customHeight="1" x14ac:dyDescent="0.25">
      <c r="A21" s="15" t="s">
        <v>72</v>
      </c>
      <c r="B21" s="53">
        <v>629</v>
      </c>
      <c r="C21" s="53">
        <v>1</v>
      </c>
      <c r="D21" s="53">
        <v>18</v>
      </c>
      <c r="E21" s="53">
        <v>141</v>
      </c>
      <c r="F21" s="53">
        <v>197</v>
      </c>
      <c r="G21" s="53">
        <v>272</v>
      </c>
    </row>
    <row r="22" spans="1:7" ht="12.75" customHeight="1" x14ac:dyDescent="0.25">
      <c r="A22" s="15" t="s">
        <v>74</v>
      </c>
      <c r="B22" s="53">
        <v>419</v>
      </c>
      <c r="C22" s="53">
        <v>1</v>
      </c>
      <c r="D22" s="53">
        <v>11</v>
      </c>
      <c r="E22" s="53">
        <v>120</v>
      </c>
      <c r="F22" s="53">
        <v>87</v>
      </c>
      <c r="G22" s="53">
        <v>200</v>
      </c>
    </row>
    <row r="23" spans="1:7" ht="12.75" customHeight="1" x14ac:dyDescent="0.25">
      <c r="A23" s="16"/>
      <c r="B23" s="53"/>
      <c r="C23" s="53"/>
      <c r="D23" s="53"/>
      <c r="E23" s="53"/>
      <c r="F23" s="53"/>
      <c r="G23" s="53"/>
    </row>
    <row r="24" spans="1:7" ht="12.75" customHeight="1" x14ac:dyDescent="0.25">
      <c r="A24" s="17" t="s">
        <v>14</v>
      </c>
      <c r="B24" s="54">
        <f>SUM(B25:B34)</f>
        <v>6079</v>
      </c>
      <c r="C24" s="54">
        <f t="shared" ref="C24:G24" si="0">SUM(C25:C34)</f>
        <v>134</v>
      </c>
      <c r="D24" s="54">
        <f t="shared" si="0"/>
        <v>1925</v>
      </c>
      <c r="E24" s="54">
        <f t="shared" si="0"/>
        <v>1362</v>
      </c>
      <c r="F24" s="54">
        <f t="shared" si="0"/>
        <v>2592</v>
      </c>
      <c r="G24" s="54">
        <f t="shared" si="0"/>
        <v>66</v>
      </c>
    </row>
    <row r="25" spans="1:7" ht="12.75" customHeight="1" x14ac:dyDescent="0.25">
      <c r="A25" s="18" t="s">
        <v>6</v>
      </c>
      <c r="B25" s="53">
        <v>368</v>
      </c>
      <c r="C25" s="53">
        <v>2</v>
      </c>
      <c r="D25" s="53">
        <v>225</v>
      </c>
      <c r="E25" s="53">
        <v>83</v>
      </c>
      <c r="F25" s="53">
        <v>56</v>
      </c>
      <c r="G25" s="53">
        <v>2</v>
      </c>
    </row>
    <row r="26" spans="1:7" ht="12" customHeight="1" x14ac:dyDescent="0.25">
      <c r="A26" s="18" t="s">
        <v>7</v>
      </c>
      <c r="B26" s="53">
        <v>2910</v>
      </c>
      <c r="C26" s="53">
        <v>30</v>
      </c>
      <c r="D26" s="53">
        <v>903</v>
      </c>
      <c r="E26" s="53">
        <v>857</v>
      </c>
      <c r="F26" s="53">
        <v>1083</v>
      </c>
      <c r="G26" s="53">
        <v>37</v>
      </c>
    </row>
    <row r="27" spans="1:7" ht="12" customHeight="1" x14ac:dyDescent="0.25">
      <c r="A27" s="18" t="s">
        <v>8</v>
      </c>
      <c r="B27" s="53">
        <v>2005</v>
      </c>
      <c r="C27" s="53">
        <v>5</v>
      </c>
      <c r="D27" s="53">
        <v>496</v>
      </c>
      <c r="E27" s="53">
        <v>87</v>
      </c>
      <c r="F27" s="53">
        <v>1417</v>
      </c>
      <c r="G27" s="53">
        <v>0</v>
      </c>
    </row>
    <row r="28" spans="1:7" ht="12" customHeight="1" x14ac:dyDescent="0.25">
      <c r="A28" s="18" t="s">
        <v>9</v>
      </c>
      <c r="B28" s="53">
        <v>170</v>
      </c>
      <c r="C28" s="53">
        <v>36</v>
      </c>
      <c r="D28" s="53">
        <v>105</v>
      </c>
      <c r="E28" s="53">
        <v>8</v>
      </c>
      <c r="F28" s="53">
        <v>1</v>
      </c>
      <c r="G28" s="53">
        <v>20</v>
      </c>
    </row>
    <row r="29" spans="1:7" ht="12" customHeight="1" x14ac:dyDescent="0.25">
      <c r="A29" s="18" t="s">
        <v>10</v>
      </c>
      <c r="B29" s="53">
        <v>21</v>
      </c>
      <c r="C29" s="53">
        <v>1</v>
      </c>
      <c r="D29" s="53">
        <v>10</v>
      </c>
      <c r="E29" s="53">
        <v>10</v>
      </c>
      <c r="F29" s="53">
        <v>0</v>
      </c>
      <c r="G29" s="53">
        <v>0</v>
      </c>
    </row>
    <row r="30" spans="1:7" ht="12" customHeight="1" x14ac:dyDescent="0.25">
      <c r="A30" s="18" t="s">
        <v>11</v>
      </c>
      <c r="B30" s="53">
        <v>189</v>
      </c>
      <c r="C30" s="53">
        <v>1</v>
      </c>
      <c r="D30" s="53">
        <v>101</v>
      </c>
      <c r="E30" s="53">
        <v>85</v>
      </c>
      <c r="F30" s="53">
        <v>2</v>
      </c>
      <c r="G30" s="53">
        <v>0</v>
      </c>
    </row>
    <row r="31" spans="1:7" ht="12" customHeight="1" x14ac:dyDescent="0.25">
      <c r="A31" s="18" t="s">
        <v>12</v>
      </c>
      <c r="B31" s="53">
        <v>219</v>
      </c>
      <c r="C31" s="53">
        <v>58</v>
      </c>
      <c r="D31" s="53">
        <v>62</v>
      </c>
      <c r="E31" s="53">
        <v>83</v>
      </c>
      <c r="F31" s="53">
        <v>9</v>
      </c>
      <c r="G31" s="53">
        <v>7</v>
      </c>
    </row>
    <row r="32" spans="1:7" ht="12" customHeight="1" x14ac:dyDescent="0.25">
      <c r="A32" s="18" t="s">
        <v>13</v>
      </c>
      <c r="B32" s="53">
        <v>40</v>
      </c>
      <c r="C32" s="53">
        <v>1</v>
      </c>
      <c r="D32" s="53">
        <v>10</v>
      </c>
      <c r="E32" s="53">
        <v>17</v>
      </c>
      <c r="F32" s="53">
        <v>12</v>
      </c>
      <c r="G32" s="53">
        <v>0</v>
      </c>
    </row>
    <row r="33" spans="1:7" ht="12" customHeight="1" x14ac:dyDescent="0.25">
      <c r="A33" s="18" t="s">
        <v>72</v>
      </c>
      <c r="B33" s="53">
        <v>93</v>
      </c>
      <c r="C33" s="53">
        <v>0</v>
      </c>
      <c r="D33" s="53">
        <v>8</v>
      </c>
      <c r="E33" s="53">
        <v>73</v>
      </c>
      <c r="F33" s="53">
        <v>12</v>
      </c>
      <c r="G33" s="53">
        <v>0</v>
      </c>
    </row>
    <row r="34" spans="1:7" ht="12" customHeight="1" x14ac:dyDescent="0.25">
      <c r="A34" s="18" t="s">
        <v>74</v>
      </c>
      <c r="B34" s="53">
        <v>64</v>
      </c>
      <c r="C34" s="53">
        <v>0</v>
      </c>
      <c r="D34" s="53">
        <v>5</v>
      </c>
      <c r="E34" s="53">
        <v>59</v>
      </c>
      <c r="F34" s="53">
        <v>0</v>
      </c>
      <c r="G34" s="53">
        <v>0</v>
      </c>
    </row>
    <row r="35" spans="1:7" ht="7.5" customHeight="1" x14ac:dyDescent="0.25">
      <c r="A35" s="16"/>
      <c r="B35" s="53"/>
      <c r="C35" s="53"/>
      <c r="D35" s="53"/>
      <c r="E35" s="53"/>
      <c r="F35" s="53"/>
      <c r="G35" s="53"/>
    </row>
    <row r="36" spans="1:7" ht="12" customHeight="1" x14ac:dyDescent="0.25">
      <c r="A36" s="17" t="s">
        <v>15</v>
      </c>
      <c r="B36" s="54">
        <f>SUM(B37:B46)</f>
        <v>15168</v>
      </c>
      <c r="C36" s="54">
        <f t="shared" ref="C36" si="1">SUM(C37:C46)</f>
        <v>19</v>
      </c>
      <c r="D36" s="54">
        <f t="shared" ref="D36" si="2">SUM(D37:D46)</f>
        <v>970</v>
      </c>
      <c r="E36" s="54">
        <f t="shared" ref="E36" si="3">SUM(E37:E46)</f>
        <v>3902</v>
      </c>
      <c r="F36" s="54">
        <f t="shared" ref="F36" si="4">SUM(F37:F46)</f>
        <v>4170</v>
      </c>
      <c r="G36" s="54">
        <f t="shared" ref="G36" si="5">SUM(G37:G46)</f>
        <v>6107</v>
      </c>
    </row>
    <row r="37" spans="1:7" ht="12" customHeight="1" x14ac:dyDescent="0.25">
      <c r="A37" s="18" t="s">
        <v>6</v>
      </c>
      <c r="B37" s="53">
        <v>477</v>
      </c>
      <c r="C37" s="53">
        <v>0</v>
      </c>
      <c r="D37" s="53">
        <v>49</v>
      </c>
      <c r="E37" s="53">
        <v>144</v>
      </c>
      <c r="F37" s="53">
        <v>107</v>
      </c>
      <c r="G37" s="53">
        <v>177</v>
      </c>
    </row>
    <row r="38" spans="1:7" ht="12" customHeight="1" x14ac:dyDescent="0.25">
      <c r="A38" s="18" t="s">
        <v>7</v>
      </c>
      <c r="B38" s="53">
        <v>2175</v>
      </c>
      <c r="C38" s="53">
        <v>0</v>
      </c>
      <c r="D38" s="53">
        <v>98</v>
      </c>
      <c r="E38" s="53">
        <v>358</v>
      </c>
      <c r="F38" s="53">
        <v>350</v>
      </c>
      <c r="G38" s="53">
        <v>1369</v>
      </c>
    </row>
    <row r="39" spans="1:7" ht="12" customHeight="1" x14ac:dyDescent="0.25">
      <c r="A39" s="18" t="s">
        <v>8</v>
      </c>
      <c r="B39" s="53">
        <v>4953</v>
      </c>
      <c r="C39" s="53">
        <v>2</v>
      </c>
      <c r="D39" s="53">
        <v>578</v>
      </c>
      <c r="E39" s="53">
        <v>1587</v>
      </c>
      <c r="F39" s="53">
        <v>1164</v>
      </c>
      <c r="G39" s="53">
        <v>1622</v>
      </c>
    </row>
    <row r="40" spans="1:7" ht="12" customHeight="1" x14ac:dyDescent="0.25">
      <c r="A40" s="18" t="s">
        <v>9</v>
      </c>
      <c r="B40" s="53">
        <v>2419</v>
      </c>
      <c r="C40" s="53">
        <v>11</v>
      </c>
      <c r="D40" s="53">
        <v>92</v>
      </c>
      <c r="E40" s="53">
        <v>626</v>
      </c>
      <c r="F40" s="53">
        <v>707</v>
      </c>
      <c r="G40" s="53">
        <v>983</v>
      </c>
    </row>
    <row r="41" spans="1:7" ht="12" customHeight="1" x14ac:dyDescent="0.25">
      <c r="A41" s="18" t="s">
        <v>10</v>
      </c>
      <c r="B41" s="53">
        <v>1533</v>
      </c>
      <c r="C41" s="53">
        <v>0</v>
      </c>
      <c r="D41" s="53">
        <v>44</v>
      </c>
      <c r="E41" s="53">
        <v>275</v>
      </c>
      <c r="F41" s="53">
        <v>454</v>
      </c>
      <c r="G41" s="53">
        <v>760</v>
      </c>
    </row>
    <row r="42" spans="1:7" ht="12" customHeight="1" x14ac:dyDescent="0.25">
      <c r="A42" s="18" t="s">
        <v>11</v>
      </c>
      <c r="B42" s="53">
        <v>991</v>
      </c>
      <c r="C42" s="53">
        <v>0</v>
      </c>
      <c r="D42" s="53">
        <v>46</v>
      </c>
      <c r="E42" s="53">
        <v>303</v>
      </c>
      <c r="F42" s="53">
        <v>336</v>
      </c>
      <c r="G42" s="53">
        <v>306</v>
      </c>
    </row>
    <row r="43" spans="1:7" ht="12" customHeight="1" x14ac:dyDescent="0.25">
      <c r="A43" s="18" t="s">
        <v>12</v>
      </c>
      <c r="B43" s="53">
        <v>1499</v>
      </c>
      <c r="C43" s="53">
        <v>6</v>
      </c>
      <c r="D43" s="53">
        <v>46</v>
      </c>
      <c r="E43" s="53">
        <v>405</v>
      </c>
      <c r="F43" s="53">
        <v>656</v>
      </c>
      <c r="G43" s="53">
        <v>386</v>
      </c>
    </row>
    <row r="44" spans="1:7" ht="12" customHeight="1" x14ac:dyDescent="0.25">
      <c r="A44" s="18" t="s">
        <v>13</v>
      </c>
      <c r="B44" s="53">
        <v>358</v>
      </c>
      <c r="C44" s="53">
        <v>0</v>
      </c>
      <c r="D44" s="53">
        <v>2</v>
      </c>
      <c r="E44" s="53">
        <v>81</v>
      </c>
      <c r="F44" s="53">
        <v>153</v>
      </c>
      <c r="G44" s="53">
        <v>122</v>
      </c>
    </row>
    <row r="45" spans="1:7" ht="12" customHeight="1" x14ac:dyDescent="0.25">
      <c r="A45" s="18" t="s">
        <v>72</v>
      </c>
      <c r="B45" s="53">
        <v>459</v>
      </c>
      <c r="C45" s="53">
        <v>0</v>
      </c>
      <c r="D45" s="53">
        <v>9</v>
      </c>
      <c r="E45" s="53">
        <v>65</v>
      </c>
      <c r="F45" s="53">
        <v>160</v>
      </c>
      <c r="G45" s="53">
        <v>225</v>
      </c>
    </row>
    <row r="46" spans="1:7" ht="12" customHeight="1" x14ac:dyDescent="0.25">
      <c r="A46" s="18" t="s">
        <v>74</v>
      </c>
      <c r="B46" s="53">
        <v>304</v>
      </c>
      <c r="C46" s="53">
        <v>0</v>
      </c>
      <c r="D46" s="53">
        <v>6</v>
      </c>
      <c r="E46" s="53">
        <v>58</v>
      </c>
      <c r="F46" s="53">
        <v>83</v>
      </c>
      <c r="G46" s="53">
        <v>157</v>
      </c>
    </row>
    <row r="47" spans="1:7" ht="7.5" customHeight="1" x14ac:dyDescent="0.25">
      <c r="A47" s="16"/>
      <c r="B47" s="53"/>
      <c r="C47" s="53"/>
      <c r="D47" s="53"/>
      <c r="E47" s="53"/>
      <c r="F47" s="53"/>
      <c r="G47" s="53"/>
    </row>
    <row r="48" spans="1:7" ht="12" customHeight="1" x14ac:dyDescent="0.25">
      <c r="A48" s="19" t="s">
        <v>0</v>
      </c>
      <c r="B48" s="54">
        <f>SUM(B49:B58)</f>
        <v>1311</v>
      </c>
      <c r="C48" s="54">
        <f t="shared" ref="C48" si="6">SUM(C49:C58)</f>
        <v>4</v>
      </c>
      <c r="D48" s="54">
        <f t="shared" ref="D48" si="7">SUM(D49:D58)</f>
        <v>50</v>
      </c>
      <c r="E48" s="54">
        <f t="shared" ref="E48" si="8">SUM(E49:E58)</f>
        <v>134</v>
      </c>
      <c r="F48" s="54">
        <f t="shared" ref="F48" si="9">SUM(F49:F58)</f>
        <v>270</v>
      </c>
      <c r="G48" s="54">
        <f t="shared" ref="G48" si="10">SUM(G49:G58)</f>
        <v>853</v>
      </c>
    </row>
    <row r="49" spans="1:7" ht="12" customHeight="1" x14ac:dyDescent="0.25">
      <c r="A49" s="15" t="s">
        <v>6</v>
      </c>
      <c r="B49" s="53">
        <v>196</v>
      </c>
      <c r="C49" s="53">
        <v>1</v>
      </c>
      <c r="D49" s="53">
        <v>8</v>
      </c>
      <c r="E49" s="53">
        <v>27</v>
      </c>
      <c r="F49" s="53">
        <v>35</v>
      </c>
      <c r="G49" s="53">
        <v>125</v>
      </c>
    </row>
    <row r="50" spans="1:7" ht="12" customHeight="1" x14ac:dyDescent="0.25">
      <c r="A50" s="15" t="s">
        <v>7</v>
      </c>
      <c r="B50" s="53">
        <v>253</v>
      </c>
      <c r="C50" s="53">
        <v>0</v>
      </c>
      <c r="D50" s="53">
        <v>6</v>
      </c>
      <c r="E50" s="53">
        <v>14</v>
      </c>
      <c r="F50" s="53">
        <v>39</v>
      </c>
      <c r="G50" s="53">
        <v>194</v>
      </c>
    </row>
    <row r="51" spans="1:7" ht="12" customHeight="1" x14ac:dyDescent="0.25">
      <c r="A51" s="15" t="s">
        <v>8</v>
      </c>
      <c r="B51" s="53">
        <v>184</v>
      </c>
      <c r="C51" s="53">
        <v>0</v>
      </c>
      <c r="D51" s="53">
        <v>21</v>
      </c>
      <c r="E51" s="53">
        <v>13</v>
      </c>
      <c r="F51" s="53">
        <v>49</v>
      </c>
      <c r="G51" s="53">
        <v>101</v>
      </c>
    </row>
    <row r="52" spans="1:7" ht="12" customHeight="1" x14ac:dyDescent="0.25">
      <c r="A52" s="15" t="s">
        <v>9</v>
      </c>
      <c r="B52" s="53">
        <v>145</v>
      </c>
      <c r="C52" s="53">
        <v>1</v>
      </c>
      <c r="D52" s="53">
        <v>2</v>
      </c>
      <c r="E52" s="53">
        <v>16</v>
      </c>
      <c r="F52" s="53">
        <v>24</v>
      </c>
      <c r="G52" s="53">
        <v>102</v>
      </c>
    </row>
    <row r="53" spans="1:7" ht="12" customHeight="1" x14ac:dyDescent="0.25">
      <c r="A53" s="15" t="s">
        <v>10</v>
      </c>
      <c r="B53" s="53">
        <v>121</v>
      </c>
      <c r="C53" s="53">
        <v>0</v>
      </c>
      <c r="D53" s="53">
        <v>2</v>
      </c>
      <c r="E53" s="53">
        <v>17</v>
      </c>
      <c r="F53" s="53">
        <v>26</v>
      </c>
      <c r="G53" s="53">
        <v>76</v>
      </c>
    </row>
    <row r="54" spans="1:7" ht="12" customHeight="1" x14ac:dyDescent="0.25">
      <c r="A54" s="15" t="s">
        <v>11</v>
      </c>
      <c r="B54" s="53">
        <v>87</v>
      </c>
      <c r="C54" s="53">
        <v>0</v>
      </c>
      <c r="D54" s="53">
        <v>1</v>
      </c>
      <c r="E54" s="53">
        <v>9</v>
      </c>
      <c r="F54" s="53">
        <v>22</v>
      </c>
      <c r="G54" s="53">
        <v>55</v>
      </c>
    </row>
    <row r="55" spans="1:7" ht="12" customHeight="1" x14ac:dyDescent="0.25">
      <c r="A55" s="15" t="s">
        <v>12</v>
      </c>
      <c r="B55" s="53">
        <v>167</v>
      </c>
      <c r="C55" s="53">
        <v>2</v>
      </c>
      <c r="D55" s="53">
        <v>10</v>
      </c>
      <c r="E55" s="53">
        <v>30</v>
      </c>
      <c r="F55" s="53">
        <v>41</v>
      </c>
      <c r="G55" s="53">
        <v>84</v>
      </c>
    </row>
    <row r="56" spans="1:7" ht="12" customHeight="1" x14ac:dyDescent="0.25">
      <c r="A56" s="15" t="s">
        <v>13</v>
      </c>
      <c r="B56" s="53">
        <v>49</v>
      </c>
      <c r="C56" s="53">
        <v>0</v>
      </c>
      <c r="D56" s="53">
        <v>0</v>
      </c>
      <c r="E56" s="53">
        <v>2</v>
      </c>
      <c r="F56" s="53">
        <v>10</v>
      </c>
      <c r="G56" s="53">
        <v>37</v>
      </c>
    </row>
    <row r="57" spans="1:7" ht="12" customHeight="1" x14ac:dyDescent="0.25">
      <c r="A57" s="15" t="s">
        <v>72</v>
      </c>
      <c r="B57" s="53">
        <v>65</v>
      </c>
      <c r="C57" s="53">
        <v>0</v>
      </c>
      <c r="D57" s="53">
        <v>0</v>
      </c>
      <c r="E57" s="53">
        <v>3</v>
      </c>
      <c r="F57" s="53">
        <v>21</v>
      </c>
      <c r="G57" s="53">
        <v>41</v>
      </c>
    </row>
    <row r="58" spans="1:7" ht="12" customHeight="1" x14ac:dyDescent="0.25">
      <c r="A58" s="15" t="s">
        <v>74</v>
      </c>
      <c r="B58" s="53">
        <v>44</v>
      </c>
      <c r="C58" s="53">
        <v>0</v>
      </c>
      <c r="D58" s="53">
        <v>0</v>
      </c>
      <c r="E58" s="53">
        <v>3</v>
      </c>
      <c r="F58" s="53">
        <v>3</v>
      </c>
      <c r="G58" s="53">
        <v>38</v>
      </c>
    </row>
    <row r="59" spans="1:7" ht="7.5" customHeight="1" x14ac:dyDescent="0.25">
      <c r="A59" s="16"/>
      <c r="B59" s="53"/>
      <c r="C59" s="53"/>
      <c r="D59" s="53"/>
      <c r="E59" s="53"/>
      <c r="F59" s="53"/>
      <c r="G59" s="53"/>
    </row>
    <row r="60" spans="1:7" ht="12.75" customHeight="1" x14ac:dyDescent="0.25">
      <c r="A60" s="19" t="s">
        <v>1</v>
      </c>
      <c r="B60" s="54">
        <f>SUM(B61:B70)</f>
        <v>318</v>
      </c>
      <c r="C60" s="54">
        <f t="shared" ref="C60" si="11">SUM(C61:C70)</f>
        <v>12</v>
      </c>
      <c r="D60" s="54">
        <f t="shared" ref="D60" si="12">SUM(D61:D70)</f>
        <v>22</v>
      </c>
      <c r="E60" s="54">
        <f t="shared" ref="E60" si="13">SUM(E61:E70)</f>
        <v>55</v>
      </c>
      <c r="F60" s="54">
        <f t="shared" ref="F60" si="14">SUM(F61:F70)</f>
        <v>81</v>
      </c>
      <c r="G60" s="54">
        <f t="shared" ref="G60" si="15">SUM(G61:G70)</f>
        <v>148</v>
      </c>
    </row>
    <row r="61" spans="1:7" ht="12" customHeight="1" x14ac:dyDescent="0.25">
      <c r="A61" s="15" t="s">
        <v>6</v>
      </c>
      <c r="B61" s="53">
        <v>47</v>
      </c>
      <c r="C61" s="53">
        <v>0</v>
      </c>
      <c r="D61" s="53">
        <v>3</v>
      </c>
      <c r="E61" s="53">
        <v>16</v>
      </c>
      <c r="F61" s="53">
        <v>11</v>
      </c>
      <c r="G61" s="53">
        <v>17</v>
      </c>
    </row>
    <row r="62" spans="1:7" ht="12" customHeight="1" x14ac:dyDescent="0.25">
      <c r="A62" s="15" t="s">
        <v>7</v>
      </c>
      <c r="B62" s="53">
        <v>31</v>
      </c>
      <c r="C62" s="53">
        <v>1</v>
      </c>
      <c r="D62" s="53">
        <v>1</v>
      </c>
      <c r="E62" s="53">
        <v>6</v>
      </c>
      <c r="F62" s="53">
        <v>13</v>
      </c>
      <c r="G62" s="53">
        <v>10</v>
      </c>
    </row>
    <row r="63" spans="1:7" ht="12" customHeight="1" x14ac:dyDescent="0.25">
      <c r="A63" s="15" t="s">
        <v>8</v>
      </c>
      <c r="B63" s="53">
        <v>37</v>
      </c>
      <c r="C63" s="53">
        <v>1</v>
      </c>
      <c r="D63" s="53">
        <v>4</v>
      </c>
      <c r="E63" s="53">
        <v>6</v>
      </c>
      <c r="F63" s="53">
        <v>10</v>
      </c>
      <c r="G63" s="53">
        <v>16</v>
      </c>
    </row>
    <row r="64" spans="1:7" ht="12" customHeight="1" x14ac:dyDescent="0.25">
      <c r="A64" s="15" t="s">
        <v>9</v>
      </c>
      <c r="B64" s="53">
        <v>49</v>
      </c>
      <c r="C64" s="53">
        <v>6</v>
      </c>
      <c r="D64" s="53">
        <v>8</v>
      </c>
      <c r="E64" s="53">
        <v>9</v>
      </c>
      <c r="F64" s="53">
        <v>3</v>
      </c>
      <c r="G64" s="53">
        <v>23</v>
      </c>
    </row>
    <row r="65" spans="1:7" ht="12" customHeight="1" x14ac:dyDescent="0.25">
      <c r="A65" s="15" t="s">
        <v>10</v>
      </c>
      <c r="B65" s="53">
        <v>44</v>
      </c>
      <c r="C65" s="53">
        <v>0</v>
      </c>
      <c r="D65" s="53">
        <v>1</v>
      </c>
      <c r="E65" s="53">
        <v>1</v>
      </c>
      <c r="F65" s="53">
        <v>15</v>
      </c>
      <c r="G65" s="53">
        <v>27</v>
      </c>
    </row>
    <row r="66" spans="1:7" ht="12" customHeight="1" x14ac:dyDescent="0.25">
      <c r="A66" s="15" t="s">
        <v>11</v>
      </c>
      <c r="B66" s="53">
        <v>14</v>
      </c>
      <c r="C66" s="53">
        <v>0</v>
      </c>
      <c r="D66" s="53">
        <v>1</v>
      </c>
      <c r="E66" s="53">
        <v>2</v>
      </c>
      <c r="F66" s="53">
        <v>5</v>
      </c>
      <c r="G66" s="53">
        <v>6</v>
      </c>
    </row>
    <row r="67" spans="1:7" ht="12" customHeight="1" x14ac:dyDescent="0.25">
      <c r="A67" s="15" t="s">
        <v>12</v>
      </c>
      <c r="B67" s="53">
        <v>70</v>
      </c>
      <c r="C67" s="53">
        <v>2</v>
      </c>
      <c r="D67" s="53">
        <v>3</v>
      </c>
      <c r="E67" s="53">
        <v>13</v>
      </c>
      <c r="F67" s="53">
        <v>19</v>
      </c>
      <c r="G67" s="53">
        <v>33</v>
      </c>
    </row>
    <row r="68" spans="1:7" ht="12" customHeight="1" x14ac:dyDescent="0.25">
      <c r="A68" s="15" t="s">
        <v>13</v>
      </c>
      <c r="B68" s="53">
        <v>7</v>
      </c>
      <c r="C68" s="53">
        <v>0</v>
      </c>
      <c r="D68" s="53">
        <v>0</v>
      </c>
      <c r="E68" s="53">
        <v>2</v>
      </c>
      <c r="F68" s="53">
        <v>0</v>
      </c>
      <c r="G68" s="53">
        <v>5</v>
      </c>
    </row>
    <row r="69" spans="1:7" ht="12" customHeight="1" x14ac:dyDescent="0.25">
      <c r="A69" s="15" t="s">
        <v>72</v>
      </c>
      <c r="B69" s="53">
        <v>12</v>
      </c>
      <c r="C69" s="53">
        <v>1</v>
      </c>
      <c r="D69" s="53">
        <v>1</v>
      </c>
      <c r="E69" s="53">
        <v>0</v>
      </c>
      <c r="F69" s="53">
        <v>4</v>
      </c>
      <c r="G69" s="53">
        <v>6</v>
      </c>
    </row>
    <row r="70" spans="1:7" ht="12" customHeight="1" x14ac:dyDescent="0.25">
      <c r="A70" s="15" t="s">
        <v>74</v>
      </c>
      <c r="B70" s="53">
        <v>7</v>
      </c>
      <c r="C70" s="53">
        <v>1</v>
      </c>
      <c r="D70" s="53">
        <v>0</v>
      </c>
      <c r="E70" s="53">
        <v>0</v>
      </c>
      <c r="F70" s="53">
        <v>1</v>
      </c>
      <c r="G70" s="53">
        <v>5</v>
      </c>
    </row>
    <row r="71" spans="1:7" ht="3.75" customHeight="1" x14ac:dyDescent="0.25">
      <c r="A71" s="8"/>
      <c r="B71" s="8"/>
      <c r="C71" s="8"/>
      <c r="D71" s="8"/>
      <c r="E71" s="8"/>
      <c r="F71" s="8"/>
      <c r="G71" s="8"/>
    </row>
    <row r="72" spans="1:7" ht="3.75" customHeight="1" x14ac:dyDescent="0.25">
      <c r="A72" s="3"/>
      <c r="B72" s="3"/>
      <c r="C72" s="3"/>
      <c r="D72" s="3"/>
      <c r="E72" s="3"/>
      <c r="F72" s="3"/>
      <c r="G72" s="3"/>
    </row>
    <row r="73" spans="1:7" ht="12" customHeight="1" x14ac:dyDescent="0.25">
      <c r="A73" s="39" t="s">
        <v>65</v>
      </c>
      <c r="B73" s="3"/>
      <c r="C73" s="44" t="s">
        <v>64</v>
      </c>
      <c r="D73" s="3"/>
      <c r="E73" s="3"/>
      <c r="F73" s="3"/>
      <c r="G73" s="3"/>
    </row>
    <row r="74" spans="1:7" ht="12" customHeight="1" x14ac:dyDescent="0.25">
      <c r="A74" s="40" t="s">
        <v>55</v>
      </c>
      <c r="B74" s="3"/>
      <c r="C74" s="3"/>
      <c r="D74" s="3"/>
      <c r="E74" s="3"/>
      <c r="F74" s="3"/>
      <c r="G74" s="3"/>
    </row>
    <row r="75" spans="1:7" ht="12" customHeight="1" x14ac:dyDescent="0.25">
      <c r="A75" s="41" t="s">
        <v>56</v>
      </c>
      <c r="B75" s="3"/>
      <c r="C75" s="3"/>
      <c r="D75" s="3"/>
      <c r="E75" s="3"/>
      <c r="F75" s="3"/>
      <c r="G75" s="3"/>
    </row>
    <row r="77" spans="1:7" ht="15" x14ac:dyDescent="0.25">
      <c r="A77" s="15"/>
      <c r="B77" s="15"/>
      <c r="C77" s="15"/>
      <c r="D77" s="15"/>
    </row>
    <row r="78" spans="1:7" ht="15" x14ac:dyDescent="0.25">
      <c r="A78" s="15"/>
      <c r="B78" s="15"/>
      <c r="C78" s="15"/>
      <c r="D78" s="15"/>
    </row>
  </sheetData>
  <mergeCells count="1">
    <mergeCell ref="A1:E1"/>
  </mergeCells>
  <hyperlinks>
    <hyperlink ref="C7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workbookViewId="0">
      <selection activeCell="G1" sqref="G1"/>
    </sheetView>
  </sheetViews>
  <sheetFormatPr baseColWidth="10" defaultRowHeight="14.25" x14ac:dyDescent="0.2"/>
  <cols>
    <col min="1" max="1" width="26.75" customWidth="1"/>
    <col min="7" max="7" width="11" customWidth="1"/>
  </cols>
  <sheetData>
    <row r="1" spans="1:7" ht="27.75" customHeight="1" x14ac:dyDescent="0.2">
      <c r="A1" s="55" t="s">
        <v>62</v>
      </c>
      <c r="B1" s="55"/>
      <c r="C1" s="55"/>
      <c r="D1" s="55"/>
      <c r="E1" s="55"/>
      <c r="F1" s="1"/>
      <c r="G1" s="46" t="s">
        <v>79</v>
      </c>
    </row>
    <row r="2" spans="1:7" ht="15" customHeight="1" x14ac:dyDescent="0.2">
      <c r="A2" s="2">
        <v>2014</v>
      </c>
      <c r="B2" s="1"/>
      <c r="C2" s="1"/>
      <c r="D2" s="1"/>
      <c r="E2" s="1"/>
      <c r="F2" s="1"/>
      <c r="G2" s="1"/>
    </row>
    <row r="3" spans="1:7" ht="3.75" customHeight="1" x14ac:dyDescent="0.25">
      <c r="A3" s="3"/>
      <c r="B3" s="3"/>
      <c r="C3" s="3"/>
      <c r="D3" s="3"/>
      <c r="E3" s="3"/>
      <c r="F3" s="3"/>
      <c r="G3" s="3"/>
    </row>
    <row r="4" spans="1:7" ht="15" x14ac:dyDescent="0.25">
      <c r="A4" s="4"/>
      <c r="B4" s="33" t="s">
        <v>16</v>
      </c>
      <c r="C4" s="34"/>
      <c r="D4" s="34"/>
      <c r="E4" s="34"/>
      <c r="F4" s="34"/>
      <c r="G4" s="34"/>
    </row>
    <row r="5" spans="1:7" ht="15" x14ac:dyDescent="0.25">
      <c r="A5" s="3"/>
      <c r="B5" s="6" t="s">
        <v>3</v>
      </c>
      <c r="C5" s="33" t="s">
        <v>17</v>
      </c>
      <c r="D5" s="34"/>
      <c r="E5" s="34"/>
      <c r="F5" s="34"/>
      <c r="G5" s="34"/>
    </row>
    <row r="6" spans="1:7" ht="21" customHeight="1" x14ac:dyDescent="0.25">
      <c r="A6" s="8"/>
      <c r="B6" s="9"/>
      <c r="C6" s="10">
        <v>1</v>
      </c>
      <c r="D6" s="10">
        <v>2</v>
      </c>
      <c r="E6" s="10">
        <v>3</v>
      </c>
      <c r="F6" s="10">
        <v>4</v>
      </c>
      <c r="G6" s="47" t="s">
        <v>18</v>
      </c>
    </row>
    <row r="7" spans="1:7" ht="3.75" customHeight="1" x14ac:dyDescent="0.25">
      <c r="A7" s="20"/>
      <c r="B7" s="21"/>
      <c r="C7" s="21"/>
      <c r="D7" s="21"/>
      <c r="E7" s="21"/>
      <c r="F7" s="21"/>
      <c r="G7" s="21"/>
    </row>
    <row r="8" spans="1:7" ht="12" customHeight="1" x14ac:dyDescent="0.25">
      <c r="A8" s="12" t="s">
        <v>3</v>
      </c>
      <c r="B8" s="51">
        <v>22876</v>
      </c>
      <c r="C8" s="51">
        <v>169</v>
      </c>
      <c r="D8" s="51">
        <v>2967</v>
      </c>
      <c r="E8" s="51">
        <v>5453</v>
      </c>
      <c r="F8" s="51">
        <v>7113</v>
      </c>
      <c r="G8" s="51">
        <v>7174</v>
      </c>
    </row>
    <row r="9" spans="1:7" ht="3.75" customHeight="1" x14ac:dyDescent="0.25">
      <c r="A9" s="14"/>
      <c r="B9" s="50"/>
      <c r="C9" s="50"/>
      <c r="D9" s="50"/>
      <c r="E9" s="50"/>
      <c r="F9" s="50"/>
      <c r="G9" s="50"/>
    </row>
    <row r="10" spans="1:7" ht="12" customHeight="1" x14ac:dyDescent="0.25">
      <c r="A10" s="22" t="s">
        <v>19</v>
      </c>
      <c r="B10" s="53">
        <v>1088</v>
      </c>
      <c r="C10" s="53">
        <v>3</v>
      </c>
      <c r="D10" s="53">
        <v>285</v>
      </c>
      <c r="E10" s="53">
        <v>270</v>
      </c>
      <c r="F10" s="53">
        <v>209</v>
      </c>
      <c r="G10" s="53">
        <v>321</v>
      </c>
    </row>
    <row r="11" spans="1:7" ht="12" customHeight="1" x14ac:dyDescent="0.25">
      <c r="A11" s="22" t="s">
        <v>20</v>
      </c>
      <c r="B11" s="53">
        <v>5369</v>
      </c>
      <c r="C11" s="53">
        <v>31</v>
      </c>
      <c r="D11" s="53">
        <v>1008</v>
      </c>
      <c r="E11" s="53">
        <v>1235</v>
      </c>
      <c r="F11" s="53">
        <v>1485</v>
      </c>
      <c r="G11" s="53">
        <v>1610</v>
      </c>
    </row>
    <row r="12" spans="1:7" ht="12" customHeight="1" x14ac:dyDescent="0.25">
      <c r="A12" s="22" t="s">
        <v>21</v>
      </c>
      <c r="B12" s="53">
        <v>7179</v>
      </c>
      <c r="C12" s="53">
        <v>8</v>
      </c>
      <c r="D12" s="53">
        <v>1099</v>
      </c>
      <c r="E12" s="53">
        <v>1693</v>
      </c>
      <c r="F12" s="53">
        <v>2640</v>
      </c>
      <c r="G12" s="53">
        <v>1739</v>
      </c>
    </row>
    <row r="13" spans="1:7" ht="12" customHeight="1" x14ac:dyDescent="0.25">
      <c r="A13" s="22" t="s">
        <v>22</v>
      </c>
      <c r="B13" s="53">
        <v>2783</v>
      </c>
      <c r="C13" s="53">
        <v>54</v>
      </c>
      <c r="D13" s="53">
        <v>207</v>
      </c>
      <c r="E13" s="53">
        <v>659</v>
      </c>
      <c r="F13" s="53">
        <v>735</v>
      </c>
      <c r="G13" s="53">
        <v>1128</v>
      </c>
    </row>
    <row r="14" spans="1:7" ht="12" customHeight="1" x14ac:dyDescent="0.25">
      <c r="A14" s="22" t="s">
        <v>23</v>
      </c>
      <c r="B14" s="53">
        <v>1719</v>
      </c>
      <c r="C14" s="53">
        <v>1</v>
      </c>
      <c r="D14" s="53">
        <v>57</v>
      </c>
      <c r="E14" s="53">
        <v>303</v>
      </c>
      <c r="F14" s="53">
        <v>495</v>
      </c>
      <c r="G14" s="53">
        <v>863</v>
      </c>
    </row>
    <row r="15" spans="1:7" ht="12" customHeight="1" x14ac:dyDescent="0.25">
      <c r="A15" s="22" t="s">
        <v>24</v>
      </c>
      <c r="B15" s="53">
        <v>1281</v>
      </c>
      <c r="C15" s="53">
        <v>1</v>
      </c>
      <c r="D15" s="53">
        <v>149</v>
      </c>
      <c r="E15" s="53">
        <v>399</v>
      </c>
      <c r="F15" s="53">
        <v>365</v>
      </c>
      <c r="G15" s="53">
        <v>367</v>
      </c>
    </row>
    <row r="16" spans="1:7" ht="12" customHeight="1" x14ac:dyDescent="0.25">
      <c r="A16" s="22" t="s">
        <v>25</v>
      </c>
      <c r="B16" s="53">
        <v>1955</v>
      </c>
      <c r="C16" s="53">
        <v>68</v>
      </c>
      <c r="D16" s="53">
        <v>121</v>
      </c>
      <c r="E16" s="53">
        <v>531</v>
      </c>
      <c r="F16" s="53">
        <v>725</v>
      </c>
      <c r="G16" s="53">
        <v>510</v>
      </c>
    </row>
    <row r="17" spans="1:7" ht="12" customHeight="1" x14ac:dyDescent="0.25">
      <c r="A17" s="22" t="s">
        <v>26</v>
      </c>
      <c r="B17" s="53">
        <v>454</v>
      </c>
      <c r="C17" s="53">
        <v>1</v>
      </c>
      <c r="D17" s="53">
        <v>12</v>
      </c>
      <c r="E17" s="53">
        <v>102</v>
      </c>
      <c r="F17" s="53">
        <v>175</v>
      </c>
      <c r="G17" s="53">
        <v>164</v>
      </c>
    </row>
    <row r="18" spans="1:7" ht="12" customHeight="1" x14ac:dyDescent="0.25">
      <c r="A18" s="22" t="s">
        <v>71</v>
      </c>
      <c r="B18" s="53">
        <v>629</v>
      </c>
      <c r="C18" s="53">
        <v>1</v>
      </c>
      <c r="D18" s="53">
        <v>18</v>
      </c>
      <c r="E18" s="53">
        <v>141</v>
      </c>
      <c r="F18" s="53">
        <v>197</v>
      </c>
      <c r="G18" s="53">
        <v>272</v>
      </c>
    </row>
    <row r="19" spans="1:7" ht="12" customHeight="1" x14ac:dyDescent="0.25">
      <c r="A19" s="22" t="s">
        <v>75</v>
      </c>
      <c r="B19" s="53">
        <v>419</v>
      </c>
      <c r="C19" s="53">
        <v>1</v>
      </c>
      <c r="D19" s="53">
        <v>11</v>
      </c>
      <c r="E19" s="53">
        <v>120</v>
      </c>
      <c r="F19" s="53">
        <v>87</v>
      </c>
      <c r="G19" s="53">
        <v>200</v>
      </c>
    </row>
    <row r="20" spans="1:7" ht="12" customHeight="1" x14ac:dyDescent="0.25">
      <c r="A20" s="16"/>
      <c r="B20" s="53"/>
      <c r="C20" s="53"/>
      <c r="D20" s="53"/>
      <c r="E20" s="53"/>
      <c r="F20" s="53"/>
      <c r="G20" s="53"/>
    </row>
    <row r="21" spans="1:7" ht="12" customHeight="1" x14ac:dyDescent="0.25">
      <c r="A21" s="17" t="s">
        <v>27</v>
      </c>
      <c r="B21" s="54">
        <f>SUM(B22:B31)</f>
        <v>6079</v>
      </c>
      <c r="C21" s="54">
        <f t="shared" ref="C21:G21" si="0">SUM(C22:C31)</f>
        <v>134</v>
      </c>
      <c r="D21" s="54">
        <f t="shared" si="0"/>
        <v>1925</v>
      </c>
      <c r="E21" s="54">
        <f t="shared" si="0"/>
        <v>1362</v>
      </c>
      <c r="F21" s="54">
        <f t="shared" si="0"/>
        <v>2592</v>
      </c>
      <c r="G21" s="54">
        <f t="shared" si="0"/>
        <v>66</v>
      </c>
    </row>
    <row r="22" spans="1:7" ht="12" customHeight="1" x14ac:dyDescent="0.25">
      <c r="A22" s="23" t="s">
        <v>19</v>
      </c>
      <c r="B22" s="53">
        <v>368</v>
      </c>
      <c r="C22" s="53">
        <v>2</v>
      </c>
      <c r="D22" s="53">
        <v>225</v>
      </c>
      <c r="E22" s="53">
        <v>83</v>
      </c>
      <c r="F22" s="53">
        <v>56</v>
      </c>
      <c r="G22" s="53">
        <v>2</v>
      </c>
    </row>
    <row r="23" spans="1:7" ht="12" customHeight="1" x14ac:dyDescent="0.25">
      <c r="A23" s="23" t="s">
        <v>20</v>
      </c>
      <c r="B23" s="53">
        <v>2910</v>
      </c>
      <c r="C23" s="53">
        <v>30</v>
      </c>
      <c r="D23" s="53">
        <v>903</v>
      </c>
      <c r="E23" s="53">
        <v>857</v>
      </c>
      <c r="F23" s="53">
        <v>1083</v>
      </c>
      <c r="G23" s="53">
        <v>37</v>
      </c>
    </row>
    <row r="24" spans="1:7" ht="12" customHeight="1" x14ac:dyDescent="0.25">
      <c r="A24" s="23" t="s">
        <v>21</v>
      </c>
      <c r="B24" s="53">
        <v>2005</v>
      </c>
      <c r="C24" s="53">
        <v>5</v>
      </c>
      <c r="D24" s="53">
        <v>496</v>
      </c>
      <c r="E24" s="53">
        <v>87</v>
      </c>
      <c r="F24" s="53">
        <v>1417</v>
      </c>
      <c r="G24" s="53">
        <v>0</v>
      </c>
    </row>
    <row r="25" spans="1:7" ht="12" customHeight="1" x14ac:dyDescent="0.25">
      <c r="A25" s="23" t="s">
        <v>22</v>
      </c>
      <c r="B25" s="53">
        <v>170</v>
      </c>
      <c r="C25" s="53">
        <v>36</v>
      </c>
      <c r="D25" s="53">
        <v>105</v>
      </c>
      <c r="E25" s="53">
        <v>8</v>
      </c>
      <c r="F25" s="53">
        <v>1</v>
      </c>
      <c r="G25" s="53">
        <v>20</v>
      </c>
    </row>
    <row r="26" spans="1:7" ht="12" customHeight="1" x14ac:dyDescent="0.25">
      <c r="A26" s="23" t="s">
        <v>23</v>
      </c>
      <c r="B26" s="53">
        <v>21</v>
      </c>
      <c r="C26" s="53">
        <v>1</v>
      </c>
      <c r="D26" s="53">
        <v>10</v>
      </c>
      <c r="E26" s="53">
        <v>10</v>
      </c>
      <c r="F26" s="53">
        <v>0</v>
      </c>
      <c r="G26" s="53">
        <v>0</v>
      </c>
    </row>
    <row r="27" spans="1:7" ht="12" customHeight="1" x14ac:dyDescent="0.25">
      <c r="A27" s="23" t="s">
        <v>24</v>
      </c>
      <c r="B27" s="53">
        <v>189</v>
      </c>
      <c r="C27" s="53">
        <v>1</v>
      </c>
      <c r="D27" s="53">
        <v>101</v>
      </c>
      <c r="E27" s="53">
        <v>85</v>
      </c>
      <c r="F27" s="53">
        <v>2</v>
      </c>
      <c r="G27" s="53">
        <v>0</v>
      </c>
    </row>
    <row r="28" spans="1:7" ht="12" customHeight="1" x14ac:dyDescent="0.25">
      <c r="A28" s="23" t="s">
        <v>25</v>
      </c>
      <c r="B28" s="53">
        <v>219</v>
      </c>
      <c r="C28" s="53">
        <v>58</v>
      </c>
      <c r="D28" s="53">
        <v>62</v>
      </c>
      <c r="E28" s="53">
        <v>83</v>
      </c>
      <c r="F28" s="53">
        <v>9</v>
      </c>
      <c r="G28" s="53">
        <v>7</v>
      </c>
    </row>
    <row r="29" spans="1:7" ht="12" customHeight="1" x14ac:dyDescent="0.25">
      <c r="A29" s="23" t="s">
        <v>26</v>
      </c>
      <c r="B29" s="53">
        <v>40</v>
      </c>
      <c r="C29" s="53">
        <v>1</v>
      </c>
      <c r="D29" s="53">
        <v>10</v>
      </c>
      <c r="E29" s="53">
        <v>17</v>
      </c>
      <c r="F29" s="53">
        <v>12</v>
      </c>
      <c r="G29" s="53">
        <v>0</v>
      </c>
    </row>
    <row r="30" spans="1:7" ht="12" customHeight="1" x14ac:dyDescent="0.25">
      <c r="A30" s="23" t="s">
        <v>71</v>
      </c>
      <c r="B30" s="53">
        <v>93</v>
      </c>
      <c r="C30" s="53">
        <v>0</v>
      </c>
      <c r="D30" s="53">
        <v>8</v>
      </c>
      <c r="E30" s="53">
        <v>73</v>
      </c>
      <c r="F30" s="53">
        <v>12</v>
      </c>
      <c r="G30" s="53">
        <v>0</v>
      </c>
    </row>
    <row r="31" spans="1:7" ht="12" customHeight="1" x14ac:dyDescent="0.25">
      <c r="A31" s="23" t="s">
        <v>75</v>
      </c>
      <c r="B31" s="53">
        <v>64</v>
      </c>
      <c r="C31" s="53">
        <v>0</v>
      </c>
      <c r="D31" s="53">
        <v>5</v>
      </c>
      <c r="E31" s="53">
        <v>59</v>
      </c>
      <c r="F31" s="53">
        <v>0</v>
      </c>
      <c r="G31" s="53">
        <v>0</v>
      </c>
    </row>
    <row r="32" spans="1:7" ht="12" customHeight="1" x14ac:dyDescent="0.25">
      <c r="A32" s="16"/>
      <c r="B32" s="53"/>
      <c r="C32" s="53"/>
      <c r="D32" s="53"/>
      <c r="E32" s="53"/>
      <c r="F32" s="53"/>
      <c r="G32" s="53"/>
    </row>
    <row r="33" spans="1:7" ht="12" customHeight="1" x14ac:dyDescent="0.25">
      <c r="A33" s="17" t="s">
        <v>28</v>
      </c>
      <c r="B33" s="54">
        <f>SUM(B34:B43)</f>
        <v>15168</v>
      </c>
      <c r="C33" s="54">
        <f t="shared" ref="C33:G33" si="1">SUM(C34:C43)</f>
        <v>19</v>
      </c>
      <c r="D33" s="54">
        <f t="shared" si="1"/>
        <v>970</v>
      </c>
      <c r="E33" s="54">
        <f t="shared" si="1"/>
        <v>3902</v>
      </c>
      <c r="F33" s="54">
        <f t="shared" si="1"/>
        <v>4170</v>
      </c>
      <c r="G33" s="54">
        <f t="shared" si="1"/>
        <v>6107</v>
      </c>
    </row>
    <row r="34" spans="1:7" ht="12" customHeight="1" x14ac:dyDescent="0.25">
      <c r="A34" s="23" t="s">
        <v>19</v>
      </c>
      <c r="B34" s="53">
        <v>477</v>
      </c>
      <c r="C34" s="53">
        <v>0</v>
      </c>
      <c r="D34" s="53">
        <v>49</v>
      </c>
      <c r="E34" s="53">
        <v>144</v>
      </c>
      <c r="F34" s="53">
        <v>107</v>
      </c>
      <c r="G34" s="53">
        <v>177</v>
      </c>
    </row>
    <row r="35" spans="1:7" ht="12" customHeight="1" x14ac:dyDescent="0.25">
      <c r="A35" s="23" t="s">
        <v>20</v>
      </c>
      <c r="B35" s="53">
        <v>2175</v>
      </c>
      <c r="C35" s="53">
        <v>0</v>
      </c>
      <c r="D35" s="53">
        <v>98</v>
      </c>
      <c r="E35" s="53">
        <v>358</v>
      </c>
      <c r="F35" s="53">
        <v>350</v>
      </c>
      <c r="G35" s="53">
        <v>1369</v>
      </c>
    </row>
    <row r="36" spans="1:7" ht="12" customHeight="1" x14ac:dyDescent="0.25">
      <c r="A36" s="23" t="s">
        <v>21</v>
      </c>
      <c r="B36" s="53">
        <v>4953</v>
      </c>
      <c r="C36" s="53">
        <v>2</v>
      </c>
      <c r="D36" s="53">
        <v>578</v>
      </c>
      <c r="E36" s="53">
        <v>1587</v>
      </c>
      <c r="F36" s="53">
        <v>1164</v>
      </c>
      <c r="G36" s="53">
        <v>1622</v>
      </c>
    </row>
    <row r="37" spans="1:7" ht="12" customHeight="1" x14ac:dyDescent="0.25">
      <c r="A37" s="23" t="s">
        <v>22</v>
      </c>
      <c r="B37" s="53">
        <v>2419</v>
      </c>
      <c r="C37" s="53">
        <v>11</v>
      </c>
      <c r="D37" s="53">
        <v>92</v>
      </c>
      <c r="E37" s="53">
        <v>626</v>
      </c>
      <c r="F37" s="53">
        <v>707</v>
      </c>
      <c r="G37" s="53">
        <v>983</v>
      </c>
    </row>
    <row r="38" spans="1:7" ht="12" customHeight="1" x14ac:dyDescent="0.25">
      <c r="A38" s="23" t="s">
        <v>23</v>
      </c>
      <c r="B38" s="53">
        <v>1533</v>
      </c>
      <c r="C38" s="53">
        <v>0</v>
      </c>
      <c r="D38" s="53">
        <v>44</v>
      </c>
      <c r="E38" s="53">
        <v>275</v>
      </c>
      <c r="F38" s="53">
        <v>454</v>
      </c>
      <c r="G38" s="53">
        <v>760</v>
      </c>
    </row>
    <row r="39" spans="1:7" ht="12" customHeight="1" x14ac:dyDescent="0.25">
      <c r="A39" s="23" t="s">
        <v>24</v>
      </c>
      <c r="B39" s="53">
        <v>991</v>
      </c>
      <c r="C39" s="53">
        <v>0</v>
      </c>
      <c r="D39" s="53">
        <v>46</v>
      </c>
      <c r="E39" s="53">
        <v>303</v>
      </c>
      <c r="F39" s="53">
        <v>336</v>
      </c>
      <c r="G39" s="53">
        <v>306</v>
      </c>
    </row>
    <row r="40" spans="1:7" ht="12" customHeight="1" x14ac:dyDescent="0.25">
      <c r="A40" s="23" t="s">
        <v>25</v>
      </c>
      <c r="B40" s="53">
        <v>1499</v>
      </c>
      <c r="C40" s="53">
        <v>6</v>
      </c>
      <c r="D40" s="53">
        <v>46</v>
      </c>
      <c r="E40" s="53">
        <v>405</v>
      </c>
      <c r="F40" s="53">
        <v>656</v>
      </c>
      <c r="G40" s="53">
        <v>386</v>
      </c>
    </row>
    <row r="41" spans="1:7" ht="12" customHeight="1" x14ac:dyDescent="0.25">
      <c r="A41" s="23" t="s">
        <v>26</v>
      </c>
      <c r="B41" s="53">
        <v>358</v>
      </c>
      <c r="C41" s="53">
        <v>0</v>
      </c>
      <c r="D41" s="53">
        <v>2</v>
      </c>
      <c r="E41" s="53">
        <v>81</v>
      </c>
      <c r="F41" s="53">
        <v>153</v>
      </c>
      <c r="G41" s="53">
        <v>122</v>
      </c>
    </row>
    <row r="42" spans="1:7" ht="12" customHeight="1" x14ac:dyDescent="0.25">
      <c r="A42" s="23" t="s">
        <v>71</v>
      </c>
      <c r="B42" s="53">
        <v>459</v>
      </c>
      <c r="C42" s="53">
        <v>0</v>
      </c>
      <c r="D42" s="53">
        <v>9</v>
      </c>
      <c r="E42" s="53">
        <v>65</v>
      </c>
      <c r="F42" s="53">
        <v>160</v>
      </c>
      <c r="G42" s="53">
        <v>225</v>
      </c>
    </row>
    <row r="43" spans="1:7" ht="12" customHeight="1" x14ac:dyDescent="0.25">
      <c r="A43" s="23" t="s">
        <v>75</v>
      </c>
      <c r="B43" s="53">
        <v>304</v>
      </c>
      <c r="C43" s="53">
        <v>0</v>
      </c>
      <c r="D43" s="53">
        <v>6</v>
      </c>
      <c r="E43" s="53">
        <v>58</v>
      </c>
      <c r="F43" s="53">
        <v>83</v>
      </c>
      <c r="G43" s="53">
        <v>157</v>
      </c>
    </row>
    <row r="44" spans="1:7" ht="12" customHeight="1" x14ac:dyDescent="0.25">
      <c r="A44" s="16"/>
      <c r="B44" s="53"/>
      <c r="C44" s="53"/>
      <c r="D44" s="53"/>
      <c r="E44" s="53"/>
      <c r="F44" s="53"/>
      <c r="G44" s="53"/>
    </row>
    <row r="45" spans="1:7" ht="12" customHeight="1" x14ac:dyDescent="0.25">
      <c r="A45" s="19" t="s">
        <v>29</v>
      </c>
      <c r="B45" s="54">
        <f>SUM(B46:B55)</f>
        <v>1311</v>
      </c>
      <c r="C45" s="54">
        <f t="shared" ref="C45:G45" si="2">SUM(C46:C55)</f>
        <v>4</v>
      </c>
      <c r="D45" s="54">
        <f t="shared" si="2"/>
        <v>50</v>
      </c>
      <c r="E45" s="54">
        <f t="shared" si="2"/>
        <v>134</v>
      </c>
      <c r="F45" s="54">
        <f t="shared" si="2"/>
        <v>270</v>
      </c>
      <c r="G45" s="54">
        <f t="shared" si="2"/>
        <v>853</v>
      </c>
    </row>
    <row r="46" spans="1:7" ht="12" customHeight="1" x14ac:dyDescent="0.25">
      <c r="A46" s="22" t="s">
        <v>19</v>
      </c>
      <c r="B46" s="53">
        <v>196</v>
      </c>
      <c r="C46" s="53">
        <v>1</v>
      </c>
      <c r="D46" s="53">
        <v>8</v>
      </c>
      <c r="E46" s="53">
        <v>27</v>
      </c>
      <c r="F46" s="53">
        <v>35</v>
      </c>
      <c r="G46" s="53">
        <v>125</v>
      </c>
    </row>
    <row r="47" spans="1:7" ht="12" customHeight="1" x14ac:dyDescent="0.25">
      <c r="A47" s="22" t="s">
        <v>20</v>
      </c>
      <c r="B47" s="53">
        <v>253</v>
      </c>
      <c r="C47" s="53">
        <v>0</v>
      </c>
      <c r="D47" s="53">
        <v>6</v>
      </c>
      <c r="E47" s="53">
        <v>14</v>
      </c>
      <c r="F47" s="53">
        <v>39</v>
      </c>
      <c r="G47" s="53">
        <v>194</v>
      </c>
    </row>
    <row r="48" spans="1:7" ht="12" customHeight="1" x14ac:dyDescent="0.25">
      <c r="A48" s="22" t="s">
        <v>21</v>
      </c>
      <c r="B48" s="53">
        <v>184</v>
      </c>
      <c r="C48" s="53">
        <v>0</v>
      </c>
      <c r="D48" s="53">
        <v>21</v>
      </c>
      <c r="E48" s="53">
        <v>13</v>
      </c>
      <c r="F48" s="53">
        <v>49</v>
      </c>
      <c r="G48" s="53">
        <v>101</v>
      </c>
    </row>
    <row r="49" spans="1:7" ht="12" customHeight="1" x14ac:dyDescent="0.25">
      <c r="A49" s="22" t="s">
        <v>22</v>
      </c>
      <c r="B49" s="53">
        <v>145</v>
      </c>
      <c r="C49" s="53">
        <v>1</v>
      </c>
      <c r="D49" s="53">
        <v>2</v>
      </c>
      <c r="E49" s="53">
        <v>16</v>
      </c>
      <c r="F49" s="53">
        <v>24</v>
      </c>
      <c r="G49" s="53">
        <v>102</v>
      </c>
    </row>
    <row r="50" spans="1:7" ht="12" customHeight="1" x14ac:dyDescent="0.25">
      <c r="A50" s="22" t="s">
        <v>23</v>
      </c>
      <c r="B50" s="53">
        <v>121</v>
      </c>
      <c r="C50" s="53">
        <v>0</v>
      </c>
      <c r="D50" s="53">
        <v>2</v>
      </c>
      <c r="E50" s="53">
        <v>17</v>
      </c>
      <c r="F50" s="53">
        <v>26</v>
      </c>
      <c r="G50" s="53">
        <v>76</v>
      </c>
    </row>
    <row r="51" spans="1:7" ht="12" customHeight="1" x14ac:dyDescent="0.25">
      <c r="A51" s="22" t="s">
        <v>24</v>
      </c>
      <c r="B51" s="53">
        <v>87</v>
      </c>
      <c r="C51" s="53">
        <v>0</v>
      </c>
      <c r="D51" s="53">
        <v>1</v>
      </c>
      <c r="E51" s="53">
        <v>9</v>
      </c>
      <c r="F51" s="53">
        <v>22</v>
      </c>
      <c r="G51" s="53">
        <v>55</v>
      </c>
    </row>
    <row r="52" spans="1:7" ht="12" customHeight="1" x14ac:dyDescent="0.25">
      <c r="A52" s="22" t="s">
        <v>25</v>
      </c>
      <c r="B52" s="53">
        <v>167</v>
      </c>
      <c r="C52" s="53">
        <v>2</v>
      </c>
      <c r="D52" s="53">
        <v>10</v>
      </c>
      <c r="E52" s="53">
        <v>30</v>
      </c>
      <c r="F52" s="53">
        <v>41</v>
      </c>
      <c r="G52" s="53">
        <v>84</v>
      </c>
    </row>
    <row r="53" spans="1:7" ht="12" customHeight="1" x14ac:dyDescent="0.25">
      <c r="A53" s="22" t="s">
        <v>26</v>
      </c>
      <c r="B53" s="53">
        <v>49</v>
      </c>
      <c r="C53" s="53">
        <v>0</v>
      </c>
      <c r="D53" s="53">
        <v>0</v>
      </c>
      <c r="E53" s="53">
        <v>2</v>
      </c>
      <c r="F53" s="53">
        <v>10</v>
      </c>
      <c r="G53" s="53">
        <v>37</v>
      </c>
    </row>
    <row r="54" spans="1:7" ht="12" customHeight="1" x14ac:dyDescent="0.25">
      <c r="A54" s="22" t="s">
        <v>71</v>
      </c>
      <c r="B54" s="53">
        <v>65</v>
      </c>
      <c r="C54" s="53">
        <v>0</v>
      </c>
      <c r="D54" s="53">
        <v>0</v>
      </c>
      <c r="E54" s="53">
        <v>3</v>
      </c>
      <c r="F54" s="53">
        <v>21</v>
      </c>
      <c r="G54" s="53">
        <v>41</v>
      </c>
    </row>
    <row r="55" spans="1:7" ht="12" customHeight="1" x14ac:dyDescent="0.25">
      <c r="A55" s="22" t="s">
        <v>75</v>
      </c>
      <c r="B55" s="53">
        <v>44</v>
      </c>
      <c r="C55" s="53">
        <v>0</v>
      </c>
      <c r="D55" s="53">
        <v>0</v>
      </c>
      <c r="E55" s="53">
        <v>3</v>
      </c>
      <c r="F55" s="53">
        <v>3</v>
      </c>
      <c r="G55" s="53">
        <v>38</v>
      </c>
    </row>
    <row r="56" spans="1:7" ht="12" customHeight="1" x14ac:dyDescent="0.25">
      <c r="A56" s="16"/>
      <c r="B56" s="53"/>
      <c r="C56" s="53"/>
      <c r="D56" s="53"/>
      <c r="E56" s="53"/>
      <c r="F56" s="53"/>
      <c r="G56" s="53"/>
    </row>
    <row r="57" spans="1:7" ht="12" customHeight="1" x14ac:dyDescent="0.25">
      <c r="A57" s="19" t="s">
        <v>30</v>
      </c>
      <c r="B57" s="54">
        <f>SUM(B58:B67)</f>
        <v>318</v>
      </c>
      <c r="C57" s="54">
        <f t="shared" ref="C57:G57" si="3">SUM(C58:C67)</f>
        <v>12</v>
      </c>
      <c r="D57" s="54">
        <f t="shared" si="3"/>
        <v>22</v>
      </c>
      <c r="E57" s="54">
        <f t="shared" si="3"/>
        <v>55</v>
      </c>
      <c r="F57" s="54">
        <f t="shared" si="3"/>
        <v>81</v>
      </c>
      <c r="G57" s="54">
        <f t="shared" si="3"/>
        <v>148</v>
      </c>
    </row>
    <row r="58" spans="1:7" ht="12" customHeight="1" x14ac:dyDescent="0.25">
      <c r="A58" s="22" t="s">
        <v>19</v>
      </c>
      <c r="B58" s="53">
        <v>47</v>
      </c>
      <c r="C58" s="53">
        <v>0</v>
      </c>
      <c r="D58" s="53">
        <v>3</v>
      </c>
      <c r="E58" s="53">
        <v>16</v>
      </c>
      <c r="F58" s="53">
        <v>11</v>
      </c>
      <c r="G58" s="53">
        <v>17</v>
      </c>
    </row>
    <row r="59" spans="1:7" ht="12" customHeight="1" x14ac:dyDescent="0.25">
      <c r="A59" s="22" t="s">
        <v>20</v>
      </c>
      <c r="B59" s="53">
        <v>31</v>
      </c>
      <c r="C59" s="53">
        <v>1</v>
      </c>
      <c r="D59" s="53">
        <v>1</v>
      </c>
      <c r="E59" s="53">
        <v>6</v>
      </c>
      <c r="F59" s="53">
        <v>13</v>
      </c>
      <c r="G59" s="53">
        <v>10</v>
      </c>
    </row>
    <row r="60" spans="1:7" ht="12" customHeight="1" x14ac:dyDescent="0.25">
      <c r="A60" s="22" t="s">
        <v>21</v>
      </c>
      <c r="B60" s="53">
        <v>37</v>
      </c>
      <c r="C60" s="53">
        <v>1</v>
      </c>
      <c r="D60" s="53">
        <v>4</v>
      </c>
      <c r="E60" s="53">
        <v>6</v>
      </c>
      <c r="F60" s="53">
        <v>10</v>
      </c>
      <c r="G60" s="53">
        <v>16</v>
      </c>
    </row>
    <row r="61" spans="1:7" ht="12" customHeight="1" x14ac:dyDescent="0.25">
      <c r="A61" s="22" t="s">
        <v>22</v>
      </c>
      <c r="B61" s="53">
        <v>49</v>
      </c>
      <c r="C61" s="53">
        <v>6</v>
      </c>
      <c r="D61" s="53">
        <v>8</v>
      </c>
      <c r="E61" s="53">
        <v>9</v>
      </c>
      <c r="F61" s="53">
        <v>3</v>
      </c>
      <c r="G61" s="53">
        <v>23</v>
      </c>
    </row>
    <row r="62" spans="1:7" ht="12" customHeight="1" x14ac:dyDescent="0.25">
      <c r="A62" s="22" t="s">
        <v>23</v>
      </c>
      <c r="B62" s="53">
        <v>44</v>
      </c>
      <c r="C62" s="53">
        <v>0</v>
      </c>
      <c r="D62" s="53">
        <v>1</v>
      </c>
      <c r="E62" s="53">
        <v>1</v>
      </c>
      <c r="F62" s="53">
        <v>15</v>
      </c>
      <c r="G62" s="53">
        <v>27</v>
      </c>
    </row>
    <row r="63" spans="1:7" ht="12" customHeight="1" x14ac:dyDescent="0.25">
      <c r="A63" s="22" t="s">
        <v>24</v>
      </c>
      <c r="B63" s="53">
        <v>14</v>
      </c>
      <c r="C63" s="53">
        <v>0</v>
      </c>
      <c r="D63" s="53">
        <v>1</v>
      </c>
      <c r="E63" s="53">
        <v>2</v>
      </c>
      <c r="F63" s="53">
        <v>5</v>
      </c>
      <c r="G63" s="53">
        <v>6</v>
      </c>
    </row>
    <row r="64" spans="1:7" ht="12" customHeight="1" x14ac:dyDescent="0.25">
      <c r="A64" s="22" t="s">
        <v>25</v>
      </c>
      <c r="B64" s="53">
        <v>70</v>
      </c>
      <c r="C64" s="53">
        <v>2</v>
      </c>
      <c r="D64" s="53">
        <v>3</v>
      </c>
      <c r="E64" s="53">
        <v>13</v>
      </c>
      <c r="F64" s="53">
        <v>19</v>
      </c>
      <c r="G64" s="53">
        <v>33</v>
      </c>
    </row>
    <row r="65" spans="1:7" ht="12" customHeight="1" x14ac:dyDescent="0.25">
      <c r="A65" s="22" t="s">
        <v>26</v>
      </c>
      <c r="B65" s="53">
        <v>7</v>
      </c>
      <c r="C65" s="53">
        <v>0</v>
      </c>
      <c r="D65" s="53">
        <v>0</v>
      </c>
      <c r="E65" s="53">
        <v>2</v>
      </c>
      <c r="F65" s="53">
        <v>0</v>
      </c>
      <c r="G65" s="53">
        <v>5</v>
      </c>
    </row>
    <row r="66" spans="1:7" ht="12" customHeight="1" x14ac:dyDescent="0.25">
      <c r="A66" s="22" t="s">
        <v>71</v>
      </c>
      <c r="B66" s="53">
        <v>12</v>
      </c>
      <c r="C66" s="53">
        <v>1</v>
      </c>
      <c r="D66" s="53">
        <v>1</v>
      </c>
      <c r="E66" s="53">
        <v>0</v>
      </c>
      <c r="F66" s="53">
        <v>4</v>
      </c>
      <c r="G66" s="53">
        <v>6</v>
      </c>
    </row>
    <row r="67" spans="1:7" ht="12" customHeight="1" x14ac:dyDescent="0.25">
      <c r="A67" s="22" t="s">
        <v>75</v>
      </c>
      <c r="B67" s="53">
        <v>7</v>
      </c>
      <c r="C67" s="53">
        <v>1</v>
      </c>
      <c r="D67" s="53">
        <v>0</v>
      </c>
      <c r="E67" s="53">
        <v>0</v>
      </c>
      <c r="F67" s="53">
        <v>1</v>
      </c>
      <c r="G67" s="53">
        <v>5</v>
      </c>
    </row>
    <row r="68" spans="1:7" ht="3.75" customHeight="1" x14ac:dyDescent="0.25">
      <c r="A68" s="8"/>
      <c r="B68" s="8"/>
      <c r="C68" s="8"/>
      <c r="D68" s="8"/>
      <c r="E68" s="8"/>
      <c r="F68" s="8"/>
      <c r="G68" s="8"/>
    </row>
    <row r="69" spans="1:7" ht="3.75" customHeight="1" x14ac:dyDescent="0.25">
      <c r="A69" s="24"/>
      <c r="B69" s="16"/>
      <c r="C69" s="16"/>
      <c r="D69" s="16"/>
      <c r="E69" s="16"/>
      <c r="F69" s="16"/>
      <c r="G69" s="16"/>
    </row>
    <row r="70" spans="1:7" ht="15" x14ac:dyDescent="0.25">
      <c r="A70" s="42" t="s">
        <v>67</v>
      </c>
      <c r="B70" s="52" t="s">
        <v>66</v>
      </c>
      <c r="C70" s="16"/>
      <c r="D70" s="16"/>
      <c r="E70" s="16"/>
      <c r="F70" s="16"/>
      <c r="G70" s="16"/>
    </row>
    <row r="71" spans="1:7" ht="15" x14ac:dyDescent="0.25">
      <c r="A71" s="24" t="s">
        <v>57</v>
      </c>
    </row>
    <row r="72" spans="1:7" ht="15" x14ac:dyDescent="0.25">
      <c r="A72" s="42" t="s">
        <v>58</v>
      </c>
    </row>
  </sheetData>
  <mergeCells count="1">
    <mergeCell ref="A1:E1"/>
  </mergeCells>
  <hyperlinks>
    <hyperlink ref="B70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GridLines="0" workbookViewId="0">
      <selection activeCell="I39" sqref="I39"/>
    </sheetView>
  </sheetViews>
  <sheetFormatPr baseColWidth="10" defaultRowHeight="14.25" x14ac:dyDescent="0.2"/>
  <cols>
    <col min="1" max="1" width="22.125" customWidth="1"/>
  </cols>
  <sheetData>
    <row r="1" spans="1:7" ht="15.75" customHeight="1" x14ac:dyDescent="0.2">
      <c r="A1" s="48" t="s">
        <v>61</v>
      </c>
      <c r="B1" s="25"/>
      <c r="C1" s="25"/>
      <c r="D1" s="25"/>
      <c r="E1" s="25"/>
      <c r="F1" s="1"/>
      <c r="G1" s="46" t="s">
        <v>78</v>
      </c>
    </row>
    <row r="2" spans="1:7" x14ac:dyDescent="0.2">
      <c r="A2" s="26">
        <v>2014</v>
      </c>
      <c r="B2" s="25"/>
      <c r="C2" s="25"/>
      <c r="D2" s="25"/>
      <c r="E2" s="25"/>
      <c r="F2" s="1"/>
      <c r="G2" s="1"/>
    </row>
    <row r="3" spans="1:7" ht="3.75" customHeight="1" x14ac:dyDescent="0.25">
      <c r="A3" s="3"/>
      <c r="B3" s="3"/>
      <c r="C3" s="3"/>
      <c r="D3" s="3"/>
      <c r="E3" s="3"/>
      <c r="F3" s="3"/>
      <c r="G3" s="3"/>
    </row>
    <row r="4" spans="1:7" ht="15" x14ac:dyDescent="0.25">
      <c r="A4" s="4"/>
      <c r="B4" s="36" t="s">
        <v>31</v>
      </c>
      <c r="C4" s="37"/>
      <c r="D4" s="38"/>
      <c r="E4" s="38"/>
      <c r="F4" s="34"/>
      <c r="G4" s="34"/>
    </row>
    <row r="5" spans="1:7" ht="15" x14ac:dyDescent="0.25">
      <c r="A5" s="3"/>
      <c r="B5" s="27" t="s">
        <v>32</v>
      </c>
      <c r="C5" s="56" t="s">
        <v>33</v>
      </c>
      <c r="D5" s="57"/>
      <c r="E5" s="57"/>
      <c r="F5" s="57"/>
      <c r="G5" s="57"/>
    </row>
    <row r="6" spans="1:7" ht="20.25" customHeight="1" x14ac:dyDescent="0.25">
      <c r="A6" s="8"/>
      <c r="B6" s="9"/>
      <c r="C6" s="35">
        <v>1</v>
      </c>
      <c r="D6" s="35">
        <v>2</v>
      </c>
      <c r="E6" s="35">
        <v>3</v>
      </c>
      <c r="F6" s="35">
        <v>4</v>
      </c>
      <c r="G6" s="49" t="s">
        <v>34</v>
      </c>
    </row>
    <row r="7" spans="1:7" ht="3.75" customHeight="1" x14ac:dyDescent="0.25">
      <c r="A7" s="3"/>
      <c r="B7" s="3"/>
      <c r="C7" s="11"/>
      <c r="D7" s="11"/>
      <c r="E7" s="11"/>
      <c r="F7" s="11"/>
      <c r="G7" s="11"/>
    </row>
    <row r="8" spans="1:7" ht="12" customHeight="1" x14ac:dyDescent="0.2">
      <c r="A8" s="13" t="s">
        <v>32</v>
      </c>
      <c r="B8" s="51">
        <v>22876</v>
      </c>
      <c r="C8" s="51">
        <v>169</v>
      </c>
      <c r="D8" s="51">
        <v>2967</v>
      </c>
      <c r="E8" s="51">
        <v>5453</v>
      </c>
      <c r="F8" s="51">
        <v>7113</v>
      </c>
      <c r="G8" s="51">
        <v>7174</v>
      </c>
    </row>
    <row r="9" spans="1:7" ht="3.75" customHeight="1" x14ac:dyDescent="0.25">
      <c r="A9" s="28"/>
      <c r="B9" s="50"/>
      <c r="C9" s="50"/>
      <c r="D9" s="50"/>
      <c r="E9" s="50"/>
      <c r="F9" s="50"/>
      <c r="G9" s="50"/>
    </row>
    <row r="10" spans="1:7" ht="12" customHeight="1" x14ac:dyDescent="0.25">
      <c r="A10" s="29" t="s">
        <v>35</v>
      </c>
      <c r="B10" s="53">
        <v>1088</v>
      </c>
      <c r="C10" s="53">
        <v>3</v>
      </c>
      <c r="D10" s="53">
        <v>285</v>
      </c>
      <c r="E10" s="53">
        <v>270</v>
      </c>
      <c r="F10" s="53">
        <v>209</v>
      </c>
      <c r="G10" s="53">
        <v>321</v>
      </c>
    </row>
    <row r="11" spans="1:7" ht="12" customHeight="1" x14ac:dyDescent="0.25">
      <c r="A11" s="29" t="s">
        <v>36</v>
      </c>
      <c r="B11" s="53">
        <v>5369</v>
      </c>
      <c r="C11" s="53">
        <v>31</v>
      </c>
      <c r="D11" s="53">
        <v>1008</v>
      </c>
      <c r="E11" s="53">
        <v>1235</v>
      </c>
      <c r="F11" s="53">
        <v>1485</v>
      </c>
      <c r="G11" s="53">
        <v>1610</v>
      </c>
    </row>
    <row r="12" spans="1:7" ht="12" customHeight="1" x14ac:dyDescent="0.25">
      <c r="A12" s="29" t="s">
        <v>37</v>
      </c>
      <c r="B12" s="53">
        <v>7179</v>
      </c>
      <c r="C12" s="53">
        <v>8</v>
      </c>
      <c r="D12" s="53">
        <v>1099</v>
      </c>
      <c r="E12" s="53">
        <v>1693</v>
      </c>
      <c r="F12" s="53">
        <v>2640</v>
      </c>
      <c r="G12" s="53">
        <v>1739</v>
      </c>
    </row>
    <row r="13" spans="1:7" ht="12" customHeight="1" x14ac:dyDescent="0.25">
      <c r="A13" s="29" t="s">
        <v>38</v>
      </c>
      <c r="B13" s="53">
        <v>2783</v>
      </c>
      <c r="C13" s="53">
        <v>54</v>
      </c>
      <c r="D13" s="53">
        <v>207</v>
      </c>
      <c r="E13" s="53">
        <v>659</v>
      </c>
      <c r="F13" s="53">
        <v>735</v>
      </c>
      <c r="G13" s="53">
        <v>1128</v>
      </c>
    </row>
    <row r="14" spans="1:7" ht="12" customHeight="1" x14ac:dyDescent="0.25">
      <c r="A14" s="29" t="s">
        <v>39</v>
      </c>
      <c r="B14" s="53">
        <v>1719</v>
      </c>
      <c r="C14" s="53">
        <v>1</v>
      </c>
      <c r="D14" s="53">
        <v>57</v>
      </c>
      <c r="E14" s="53">
        <v>303</v>
      </c>
      <c r="F14" s="53">
        <v>495</v>
      </c>
      <c r="G14" s="53">
        <v>863</v>
      </c>
    </row>
    <row r="15" spans="1:7" ht="12" customHeight="1" x14ac:dyDescent="0.25">
      <c r="A15" s="29" t="s">
        <v>40</v>
      </c>
      <c r="B15" s="53">
        <v>1281</v>
      </c>
      <c r="C15" s="53">
        <v>1</v>
      </c>
      <c r="D15" s="53">
        <v>149</v>
      </c>
      <c r="E15" s="53">
        <v>399</v>
      </c>
      <c r="F15" s="53">
        <v>365</v>
      </c>
      <c r="G15" s="53">
        <v>367</v>
      </c>
    </row>
    <row r="16" spans="1:7" ht="12" customHeight="1" x14ac:dyDescent="0.25">
      <c r="A16" s="29" t="s">
        <v>41</v>
      </c>
      <c r="B16" s="53">
        <v>1955</v>
      </c>
      <c r="C16" s="53">
        <v>68</v>
      </c>
      <c r="D16" s="53">
        <v>121</v>
      </c>
      <c r="E16" s="53">
        <v>531</v>
      </c>
      <c r="F16" s="53">
        <v>725</v>
      </c>
      <c r="G16" s="53">
        <v>510</v>
      </c>
    </row>
    <row r="17" spans="1:7" ht="12" customHeight="1" x14ac:dyDescent="0.25">
      <c r="A17" s="29" t="s">
        <v>42</v>
      </c>
      <c r="B17" s="53">
        <v>454</v>
      </c>
      <c r="C17" s="53">
        <v>1</v>
      </c>
      <c r="D17" s="53">
        <v>12</v>
      </c>
      <c r="E17" s="53">
        <v>102</v>
      </c>
      <c r="F17" s="53">
        <v>175</v>
      </c>
      <c r="G17" s="53">
        <v>164</v>
      </c>
    </row>
    <row r="18" spans="1:7" ht="12" customHeight="1" x14ac:dyDescent="0.25">
      <c r="A18" s="29" t="s">
        <v>70</v>
      </c>
      <c r="B18" s="53">
        <v>629</v>
      </c>
      <c r="C18" s="53">
        <v>1</v>
      </c>
      <c r="D18" s="53">
        <v>18</v>
      </c>
      <c r="E18" s="53">
        <v>141</v>
      </c>
      <c r="F18" s="53">
        <v>197</v>
      </c>
      <c r="G18" s="53">
        <v>272</v>
      </c>
    </row>
    <row r="19" spans="1:7" ht="12" customHeight="1" x14ac:dyDescent="0.25">
      <c r="A19" s="29" t="s">
        <v>76</v>
      </c>
      <c r="B19" s="53">
        <v>419</v>
      </c>
      <c r="C19" s="53">
        <v>1</v>
      </c>
      <c r="D19" s="53">
        <v>11</v>
      </c>
      <c r="E19" s="53">
        <v>120</v>
      </c>
      <c r="F19" s="53">
        <v>87</v>
      </c>
      <c r="G19" s="53">
        <v>200</v>
      </c>
    </row>
    <row r="20" spans="1:7" ht="12" customHeight="1" x14ac:dyDescent="0.25">
      <c r="A20" s="30"/>
      <c r="B20" s="53"/>
      <c r="C20" s="53"/>
      <c r="D20" s="53"/>
      <c r="E20" s="53"/>
      <c r="F20" s="53"/>
      <c r="G20" s="53"/>
    </row>
    <row r="21" spans="1:7" ht="12" customHeight="1" x14ac:dyDescent="0.2">
      <c r="A21" s="31" t="s">
        <v>43</v>
      </c>
      <c r="B21" s="54">
        <f>SUM(B22:B31)</f>
        <v>6079</v>
      </c>
      <c r="C21" s="54">
        <f t="shared" ref="C21:G21" si="0">SUM(C22:C31)</f>
        <v>134</v>
      </c>
      <c r="D21" s="54">
        <f t="shared" si="0"/>
        <v>1925</v>
      </c>
      <c r="E21" s="54">
        <f t="shared" si="0"/>
        <v>1362</v>
      </c>
      <c r="F21" s="54">
        <f t="shared" si="0"/>
        <v>2592</v>
      </c>
      <c r="G21" s="54">
        <f t="shared" si="0"/>
        <v>66</v>
      </c>
    </row>
    <row r="22" spans="1:7" ht="12" customHeight="1" x14ac:dyDescent="0.25">
      <c r="A22" s="23" t="s">
        <v>44</v>
      </c>
      <c r="B22" s="53">
        <v>368</v>
      </c>
      <c r="C22" s="53">
        <v>2</v>
      </c>
      <c r="D22" s="53">
        <v>225</v>
      </c>
      <c r="E22" s="53">
        <v>83</v>
      </c>
      <c r="F22" s="53">
        <v>56</v>
      </c>
      <c r="G22" s="53">
        <v>2</v>
      </c>
    </row>
    <row r="23" spans="1:7" ht="12" customHeight="1" x14ac:dyDescent="0.25">
      <c r="A23" s="23" t="s">
        <v>45</v>
      </c>
      <c r="B23" s="53">
        <v>2910</v>
      </c>
      <c r="C23" s="53">
        <v>30</v>
      </c>
      <c r="D23" s="53">
        <v>903</v>
      </c>
      <c r="E23" s="53">
        <v>857</v>
      </c>
      <c r="F23" s="53">
        <v>1083</v>
      </c>
      <c r="G23" s="53">
        <v>37</v>
      </c>
    </row>
    <row r="24" spans="1:7" ht="12" customHeight="1" x14ac:dyDescent="0.25">
      <c r="A24" s="23" t="s">
        <v>46</v>
      </c>
      <c r="B24" s="53">
        <v>2005</v>
      </c>
      <c r="C24" s="53">
        <v>5</v>
      </c>
      <c r="D24" s="53">
        <v>496</v>
      </c>
      <c r="E24" s="53">
        <v>87</v>
      </c>
      <c r="F24" s="53">
        <v>1417</v>
      </c>
      <c r="G24" s="53">
        <v>0</v>
      </c>
    </row>
    <row r="25" spans="1:7" ht="12" customHeight="1" x14ac:dyDescent="0.25">
      <c r="A25" s="23" t="s">
        <v>47</v>
      </c>
      <c r="B25" s="53">
        <v>170</v>
      </c>
      <c r="C25" s="53">
        <v>36</v>
      </c>
      <c r="D25" s="53">
        <v>105</v>
      </c>
      <c r="E25" s="53">
        <v>8</v>
      </c>
      <c r="F25" s="53">
        <v>1</v>
      </c>
      <c r="G25" s="53">
        <v>20</v>
      </c>
    </row>
    <row r="26" spans="1:7" ht="12" customHeight="1" x14ac:dyDescent="0.25">
      <c r="A26" s="23" t="s">
        <v>48</v>
      </c>
      <c r="B26" s="53">
        <v>21</v>
      </c>
      <c r="C26" s="53">
        <v>1</v>
      </c>
      <c r="D26" s="53">
        <v>10</v>
      </c>
      <c r="E26" s="53">
        <v>10</v>
      </c>
      <c r="F26" s="53">
        <v>0</v>
      </c>
      <c r="G26" s="53">
        <v>0</v>
      </c>
    </row>
    <row r="27" spans="1:7" ht="12" customHeight="1" x14ac:dyDescent="0.25">
      <c r="A27" s="23" t="s">
        <v>49</v>
      </c>
      <c r="B27" s="53">
        <v>189</v>
      </c>
      <c r="C27" s="53">
        <v>1</v>
      </c>
      <c r="D27" s="53">
        <v>101</v>
      </c>
      <c r="E27" s="53">
        <v>85</v>
      </c>
      <c r="F27" s="53">
        <v>2</v>
      </c>
      <c r="G27" s="53">
        <v>0</v>
      </c>
    </row>
    <row r="28" spans="1:7" ht="12" customHeight="1" x14ac:dyDescent="0.25">
      <c r="A28" s="23" t="s">
        <v>50</v>
      </c>
      <c r="B28" s="53">
        <v>219</v>
      </c>
      <c r="C28" s="53">
        <v>58</v>
      </c>
      <c r="D28" s="53">
        <v>62</v>
      </c>
      <c r="E28" s="53">
        <v>83</v>
      </c>
      <c r="F28" s="53">
        <v>9</v>
      </c>
      <c r="G28" s="53">
        <v>7</v>
      </c>
    </row>
    <row r="29" spans="1:7" ht="12" customHeight="1" x14ac:dyDescent="0.25">
      <c r="A29" s="23" t="s">
        <v>51</v>
      </c>
      <c r="B29" s="53">
        <v>40</v>
      </c>
      <c r="C29" s="53">
        <v>1</v>
      </c>
      <c r="D29" s="53">
        <v>10</v>
      </c>
      <c r="E29" s="53">
        <v>17</v>
      </c>
      <c r="F29" s="53">
        <v>12</v>
      </c>
      <c r="G29" s="53">
        <v>0</v>
      </c>
    </row>
    <row r="30" spans="1:7" ht="12" customHeight="1" x14ac:dyDescent="0.25">
      <c r="A30" s="23" t="s">
        <v>73</v>
      </c>
      <c r="B30" s="53">
        <v>93</v>
      </c>
      <c r="C30" s="53">
        <v>0</v>
      </c>
      <c r="D30" s="53">
        <v>8</v>
      </c>
      <c r="E30" s="53">
        <v>73</v>
      </c>
      <c r="F30" s="53">
        <v>12</v>
      </c>
      <c r="G30" s="53">
        <v>0</v>
      </c>
    </row>
    <row r="31" spans="1:7" ht="12" customHeight="1" x14ac:dyDescent="0.25">
      <c r="A31" s="23" t="s">
        <v>77</v>
      </c>
      <c r="B31" s="53">
        <v>64</v>
      </c>
      <c r="C31" s="53">
        <v>0</v>
      </c>
      <c r="D31" s="53">
        <v>5</v>
      </c>
      <c r="E31" s="53">
        <v>59</v>
      </c>
      <c r="F31" s="53">
        <v>0</v>
      </c>
      <c r="G31" s="53">
        <v>0</v>
      </c>
    </row>
    <row r="32" spans="1:7" ht="12" customHeight="1" x14ac:dyDescent="0.25">
      <c r="A32" s="16"/>
      <c r="B32" s="53"/>
      <c r="C32" s="53"/>
      <c r="D32" s="53"/>
      <c r="E32" s="53"/>
      <c r="F32" s="53"/>
      <c r="G32" s="53"/>
    </row>
    <row r="33" spans="1:7" ht="12" customHeight="1" x14ac:dyDescent="0.2">
      <c r="A33" s="31" t="s">
        <v>52</v>
      </c>
      <c r="B33" s="54">
        <f>SUM(B34:B43)</f>
        <v>15168</v>
      </c>
      <c r="C33" s="54">
        <f t="shared" ref="C33:G33" si="1">SUM(C34:C43)</f>
        <v>19</v>
      </c>
      <c r="D33" s="54">
        <f t="shared" si="1"/>
        <v>970</v>
      </c>
      <c r="E33" s="54">
        <f t="shared" si="1"/>
        <v>3902</v>
      </c>
      <c r="F33" s="54">
        <f t="shared" si="1"/>
        <v>4170</v>
      </c>
      <c r="G33" s="54">
        <f t="shared" si="1"/>
        <v>6107</v>
      </c>
    </row>
    <row r="34" spans="1:7" ht="12" customHeight="1" x14ac:dyDescent="0.25">
      <c r="A34" s="23" t="s">
        <v>44</v>
      </c>
      <c r="B34" s="53">
        <v>477</v>
      </c>
      <c r="C34" s="53">
        <v>0</v>
      </c>
      <c r="D34" s="53">
        <v>49</v>
      </c>
      <c r="E34" s="53">
        <v>144</v>
      </c>
      <c r="F34" s="53">
        <v>107</v>
      </c>
      <c r="G34" s="53">
        <v>177</v>
      </c>
    </row>
    <row r="35" spans="1:7" ht="12" customHeight="1" x14ac:dyDescent="0.25">
      <c r="A35" s="23" t="s">
        <v>45</v>
      </c>
      <c r="B35" s="53">
        <v>2175</v>
      </c>
      <c r="C35" s="53">
        <v>0</v>
      </c>
      <c r="D35" s="53">
        <v>98</v>
      </c>
      <c r="E35" s="53">
        <v>358</v>
      </c>
      <c r="F35" s="53">
        <v>350</v>
      </c>
      <c r="G35" s="53">
        <v>1369</v>
      </c>
    </row>
    <row r="36" spans="1:7" ht="12" customHeight="1" x14ac:dyDescent="0.25">
      <c r="A36" s="23" t="s">
        <v>46</v>
      </c>
      <c r="B36" s="53">
        <v>4953</v>
      </c>
      <c r="C36" s="53">
        <v>2</v>
      </c>
      <c r="D36" s="53">
        <v>578</v>
      </c>
      <c r="E36" s="53">
        <v>1587</v>
      </c>
      <c r="F36" s="53">
        <v>1164</v>
      </c>
      <c r="G36" s="53">
        <v>1622</v>
      </c>
    </row>
    <row r="37" spans="1:7" ht="12" customHeight="1" x14ac:dyDescent="0.25">
      <c r="A37" s="23" t="s">
        <v>47</v>
      </c>
      <c r="B37" s="53">
        <v>2419</v>
      </c>
      <c r="C37" s="53">
        <v>11</v>
      </c>
      <c r="D37" s="53">
        <v>92</v>
      </c>
      <c r="E37" s="53">
        <v>626</v>
      </c>
      <c r="F37" s="53">
        <v>707</v>
      </c>
      <c r="G37" s="53">
        <v>983</v>
      </c>
    </row>
    <row r="38" spans="1:7" ht="12" customHeight="1" x14ac:dyDescent="0.25">
      <c r="A38" s="23" t="s">
        <v>48</v>
      </c>
      <c r="B38" s="53">
        <v>1533</v>
      </c>
      <c r="C38" s="53">
        <v>0</v>
      </c>
      <c r="D38" s="53">
        <v>44</v>
      </c>
      <c r="E38" s="53">
        <v>275</v>
      </c>
      <c r="F38" s="53">
        <v>454</v>
      </c>
      <c r="G38" s="53">
        <v>760</v>
      </c>
    </row>
    <row r="39" spans="1:7" ht="12" customHeight="1" x14ac:dyDescent="0.25">
      <c r="A39" s="23" t="s">
        <v>49</v>
      </c>
      <c r="B39" s="53">
        <v>991</v>
      </c>
      <c r="C39" s="53">
        <v>0</v>
      </c>
      <c r="D39" s="53">
        <v>46</v>
      </c>
      <c r="E39" s="53">
        <v>303</v>
      </c>
      <c r="F39" s="53">
        <v>336</v>
      </c>
      <c r="G39" s="53">
        <v>306</v>
      </c>
    </row>
    <row r="40" spans="1:7" ht="12" customHeight="1" x14ac:dyDescent="0.25">
      <c r="A40" s="23" t="s">
        <v>50</v>
      </c>
      <c r="B40" s="53">
        <v>1499</v>
      </c>
      <c r="C40" s="53">
        <v>6</v>
      </c>
      <c r="D40" s="53">
        <v>46</v>
      </c>
      <c r="E40" s="53">
        <v>405</v>
      </c>
      <c r="F40" s="53">
        <v>656</v>
      </c>
      <c r="G40" s="53">
        <v>386</v>
      </c>
    </row>
    <row r="41" spans="1:7" ht="12" customHeight="1" x14ac:dyDescent="0.25">
      <c r="A41" s="23" t="s">
        <v>51</v>
      </c>
      <c r="B41" s="53">
        <v>358</v>
      </c>
      <c r="C41" s="53">
        <v>0</v>
      </c>
      <c r="D41" s="53">
        <v>2</v>
      </c>
      <c r="E41" s="53">
        <v>81</v>
      </c>
      <c r="F41" s="53">
        <v>153</v>
      </c>
      <c r="G41" s="53">
        <v>122</v>
      </c>
    </row>
    <row r="42" spans="1:7" ht="12" customHeight="1" x14ac:dyDescent="0.25">
      <c r="A42" s="23" t="s">
        <v>73</v>
      </c>
      <c r="B42" s="53">
        <v>459</v>
      </c>
      <c r="C42" s="53">
        <v>0</v>
      </c>
      <c r="D42" s="53">
        <v>9</v>
      </c>
      <c r="E42" s="53">
        <v>65</v>
      </c>
      <c r="F42" s="53">
        <v>160</v>
      </c>
      <c r="G42" s="53">
        <v>225</v>
      </c>
    </row>
    <row r="43" spans="1:7" ht="12" customHeight="1" x14ac:dyDescent="0.25">
      <c r="A43" s="23" t="s">
        <v>77</v>
      </c>
      <c r="B43" s="53">
        <v>304</v>
      </c>
      <c r="C43" s="53">
        <v>0</v>
      </c>
      <c r="D43" s="53">
        <v>6</v>
      </c>
      <c r="E43" s="53">
        <v>58</v>
      </c>
      <c r="F43" s="53">
        <v>83</v>
      </c>
      <c r="G43" s="53">
        <v>157</v>
      </c>
    </row>
    <row r="44" spans="1:7" ht="12" customHeight="1" x14ac:dyDescent="0.25">
      <c r="A44" s="16"/>
      <c r="B44" s="53"/>
      <c r="C44" s="53"/>
      <c r="D44" s="53"/>
      <c r="E44" s="53"/>
      <c r="F44" s="53"/>
      <c r="G44" s="53"/>
    </row>
    <row r="45" spans="1:7" ht="12" customHeight="1" x14ac:dyDescent="0.2">
      <c r="A45" s="32" t="s">
        <v>53</v>
      </c>
      <c r="B45" s="54">
        <f>SUM(B46:B55)</f>
        <v>1311</v>
      </c>
      <c r="C45" s="54">
        <f t="shared" ref="C45:G45" si="2">SUM(C46:C55)</f>
        <v>4</v>
      </c>
      <c r="D45" s="54">
        <f t="shared" si="2"/>
        <v>50</v>
      </c>
      <c r="E45" s="54">
        <f t="shared" si="2"/>
        <v>134</v>
      </c>
      <c r="F45" s="54">
        <f t="shared" si="2"/>
        <v>270</v>
      </c>
      <c r="G45" s="54">
        <f t="shared" si="2"/>
        <v>853</v>
      </c>
    </row>
    <row r="46" spans="1:7" ht="12" customHeight="1" x14ac:dyDescent="0.25">
      <c r="A46" s="29" t="s">
        <v>35</v>
      </c>
      <c r="B46" s="53">
        <v>196</v>
      </c>
      <c r="C46" s="53">
        <v>1</v>
      </c>
      <c r="D46" s="53">
        <v>8</v>
      </c>
      <c r="E46" s="53">
        <v>27</v>
      </c>
      <c r="F46" s="53">
        <v>35</v>
      </c>
      <c r="G46" s="53">
        <v>125</v>
      </c>
    </row>
    <row r="47" spans="1:7" ht="12" customHeight="1" x14ac:dyDescent="0.25">
      <c r="A47" s="29" t="s">
        <v>36</v>
      </c>
      <c r="B47" s="53">
        <v>253</v>
      </c>
      <c r="C47" s="53">
        <v>0</v>
      </c>
      <c r="D47" s="53">
        <v>6</v>
      </c>
      <c r="E47" s="53">
        <v>14</v>
      </c>
      <c r="F47" s="53">
        <v>39</v>
      </c>
      <c r="G47" s="53">
        <v>194</v>
      </c>
    </row>
    <row r="48" spans="1:7" ht="12" customHeight="1" x14ac:dyDescent="0.25">
      <c r="A48" s="29" t="s">
        <v>37</v>
      </c>
      <c r="B48" s="53">
        <v>184</v>
      </c>
      <c r="C48" s="53">
        <v>0</v>
      </c>
      <c r="D48" s="53">
        <v>21</v>
      </c>
      <c r="E48" s="53">
        <v>13</v>
      </c>
      <c r="F48" s="53">
        <v>49</v>
      </c>
      <c r="G48" s="53">
        <v>101</v>
      </c>
    </row>
    <row r="49" spans="1:7" ht="12" customHeight="1" x14ac:dyDescent="0.25">
      <c r="A49" s="29" t="s">
        <v>38</v>
      </c>
      <c r="B49" s="53">
        <v>145</v>
      </c>
      <c r="C49" s="53">
        <v>1</v>
      </c>
      <c r="D49" s="53">
        <v>2</v>
      </c>
      <c r="E49" s="53">
        <v>16</v>
      </c>
      <c r="F49" s="53">
        <v>24</v>
      </c>
      <c r="G49" s="53">
        <v>102</v>
      </c>
    </row>
    <row r="50" spans="1:7" ht="12" customHeight="1" x14ac:dyDescent="0.25">
      <c r="A50" s="29" t="s">
        <v>39</v>
      </c>
      <c r="B50" s="53">
        <v>121</v>
      </c>
      <c r="C50" s="53">
        <v>0</v>
      </c>
      <c r="D50" s="53">
        <v>2</v>
      </c>
      <c r="E50" s="53">
        <v>17</v>
      </c>
      <c r="F50" s="53">
        <v>26</v>
      </c>
      <c r="G50" s="53">
        <v>76</v>
      </c>
    </row>
    <row r="51" spans="1:7" ht="12" customHeight="1" x14ac:dyDescent="0.25">
      <c r="A51" s="29" t="s">
        <v>40</v>
      </c>
      <c r="B51" s="53">
        <v>87</v>
      </c>
      <c r="C51" s="53">
        <v>0</v>
      </c>
      <c r="D51" s="53">
        <v>1</v>
      </c>
      <c r="E51" s="53">
        <v>9</v>
      </c>
      <c r="F51" s="53">
        <v>22</v>
      </c>
      <c r="G51" s="53">
        <v>55</v>
      </c>
    </row>
    <row r="52" spans="1:7" ht="12" customHeight="1" x14ac:dyDescent="0.25">
      <c r="A52" s="29" t="s">
        <v>41</v>
      </c>
      <c r="B52" s="53">
        <v>167</v>
      </c>
      <c r="C52" s="53">
        <v>2</v>
      </c>
      <c r="D52" s="53">
        <v>10</v>
      </c>
      <c r="E52" s="53">
        <v>30</v>
      </c>
      <c r="F52" s="53">
        <v>41</v>
      </c>
      <c r="G52" s="53">
        <v>84</v>
      </c>
    </row>
    <row r="53" spans="1:7" ht="12" customHeight="1" x14ac:dyDescent="0.25">
      <c r="A53" s="29" t="s">
        <v>42</v>
      </c>
      <c r="B53" s="53">
        <v>49</v>
      </c>
      <c r="C53" s="53">
        <v>0</v>
      </c>
      <c r="D53" s="53">
        <v>0</v>
      </c>
      <c r="E53" s="53">
        <v>2</v>
      </c>
      <c r="F53" s="53">
        <v>10</v>
      </c>
      <c r="G53" s="53">
        <v>37</v>
      </c>
    </row>
    <row r="54" spans="1:7" ht="12" customHeight="1" x14ac:dyDescent="0.25">
      <c r="A54" s="29" t="s">
        <v>70</v>
      </c>
      <c r="B54" s="53">
        <v>65</v>
      </c>
      <c r="C54" s="53">
        <v>0</v>
      </c>
      <c r="D54" s="53">
        <v>0</v>
      </c>
      <c r="E54" s="53">
        <v>3</v>
      </c>
      <c r="F54" s="53">
        <v>21</v>
      </c>
      <c r="G54" s="53">
        <v>41</v>
      </c>
    </row>
    <row r="55" spans="1:7" ht="12" customHeight="1" x14ac:dyDescent="0.25">
      <c r="A55" s="29" t="s">
        <v>76</v>
      </c>
      <c r="B55" s="53">
        <v>44</v>
      </c>
      <c r="C55" s="53">
        <v>0</v>
      </c>
      <c r="D55" s="53">
        <v>0</v>
      </c>
      <c r="E55" s="53">
        <v>3</v>
      </c>
      <c r="F55" s="53">
        <v>3</v>
      </c>
      <c r="G55" s="53">
        <v>38</v>
      </c>
    </row>
    <row r="56" spans="1:7" ht="12" customHeight="1" x14ac:dyDescent="0.25">
      <c r="A56" s="16"/>
      <c r="B56" s="53"/>
      <c r="C56" s="53"/>
      <c r="D56" s="53"/>
      <c r="E56" s="53"/>
      <c r="F56" s="53"/>
      <c r="G56" s="53"/>
    </row>
    <row r="57" spans="1:7" ht="12" customHeight="1" x14ac:dyDescent="0.2">
      <c r="A57" s="32" t="s">
        <v>54</v>
      </c>
      <c r="B57" s="54">
        <f>SUM(B58:B67)</f>
        <v>318</v>
      </c>
      <c r="C57" s="54">
        <f t="shared" ref="C57:G57" si="3">SUM(C58:C67)</f>
        <v>12</v>
      </c>
      <c r="D57" s="54">
        <f t="shared" si="3"/>
        <v>22</v>
      </c>
      <c r="E57" s="54">
        <f t="shared" si="3"/>
        <v>55</v>
      </c>
      <c r="F57" s="54">
        <f t="shared" si="3"/>
        <v>81</v>
      </c>
      <c r="G57" s="54">
        <f t="shared" si="3"/>
        <v>148</v>
      </c>
    </row>
    <row r="58" spans="1:7" ht="12" customHeight="1" x14ac:dyDescent="0.25">
      <c r="A58" s="29" t="s">
        <v>35</v>
      </c>
      <c r="B58" s="53">
        <v>47</v>
      </c>
      <c r="C58" s="53">
        <v>0</v>
      </c>
      <c r="D58" s="53">
        <v>3</v>
      </c>
      <c r="E58" s="53">
        <v>16</v>
      </c>
      <c r="F58" s="53">
        <v>11</v>
      </c>
      <c r="G58" s="53">
        <v>17</v>
      </c>
    </row>
    <row r="59" spans="1:7" ht="12" customHeight="1" x14ac:dyDescent="0.25">
      <c r="A59" s="29" t="s">
        <v>36</v>
      </c>
      <c r="B59" s="53">
        <v>31</v>
      </c>
      <c r="C59" s="53">
        <v>1</v>
      </c>
      <c r="D59" s="53">
        <v>1</v>
      </c>
      <c r="E59" s="53">
        <v>6</v>
      </c>
      <c r="F59" s="53">
        <v>13</v>
      </c>
      <c r="G59" s="53">
        <v>10</v>
      </c>
    </row>
    <row r="60" spans="1:7" ht="12" customHeight="1" x14ac:dyDescent="0.25">
      <c r="A60" s="29" t="s">
        <v>37</v>
      </c>
      <c r="B60" s="53">
        <v>37</v>
      </c>
      <c r="C60" s="53">
        <v>1</v>
      </c>
      <c r="D60" s="53">
        <v>4</v>
      </c>
      <c r="E60" s="53">
        <v>6</v>
      </c>
      <c r="F60" s="53">
        <v>10</v>
      </c>
      <c r="G60" s="53">
        <v>16</v>
      </c>
    </row>
    <row r="61" spans="1:7" ht="12" customHeight="1" x14ac:dyDescent="0.25">
      <c r="A61" s="29" t="s">
        <v>38</v>
      </c>
      <c r="B61" s="53">
        <v>49</v>
      </c>
      <c r="C61" s="53">
        <v>6</v>
      </c>
      <c r="D61" s="53">
        <v>8</v>
      </c>
      <c r="E61" s="53">
        <v>9</v>
      </c>
      <c r="F61" s="53">
        <v>3</v>
      </c>
      <c r="G61" s="53">
        <v>23</v>
      </c>
    </row>
    <row r="62" spans="1:7" ht="12" customHeight="1" x14ac:dyDescent="0.25">
      <c r="A62" s="29" t="s">
        <v>39</v>
      </c>
      <c r="B62" s="53">
        <v>44</v>
      </c>
      <c r="C62" s="53">
        <v>0</v>
      </c>
      <c r="D62" s="53">
        <v>1</v>
      </c>
      <c r="E62" s="53">
        <v>1</v>
      </c>
      <c r="F62" s="53">
        <v>15</v>
      </c>
      <c r="G62" s="53">
        <v>27</v>
      </c>
    </row>
    <row r="63" spans="1:7" ht="12" customHeight="1" x14ac:dyDescent="0.25">
      <c r="A63" s="29" t="s">
        <v>40</v>
      </c>
      <c r="B63" s="53">
        <v>14</v>
      </c>
      <c r="C63" s="53">
        <v>0</v>
      </c>
      <c r="D63" s="53">
        <v>1</v>
      </c>
      <c r="E63" s="53">
        <v>2</v>
      </c>
      <c r="F63" s="53">
        <v>5</v>
      </c>
      <c r="G63" s="53">
        <v>6</v>
      </c>
    </row>
    <row r="64" spans="1:7" ht="12" customHeight="1" x14ac:dyDescent="0.25">
      <c r="A64" s="29" t="s">
        <v>41</v>
      </c>
      <c r="B64" s="53">
        <v>70</v>
      </c>
      <c r="C64" s="53">
        <v>2</v>
      </c>
      <c r="D64" s="53">
        <v>3</v>
      </c>
      <c r="E64" s="53">
        <v>13</v>
      </c>
      <c r="F64" s="53">
        <v>19</v>
      </c>
      <c r="G64" s="53">
        <v>33</v>
      </c>
    </row>
    <row r="65" spans="1:7" ht="12" customHeight="1" x14ac:dyDescent="0.25">
      <c r="A65" s="29" t="s">
        <v>42</v>
      </c>
      <c r="B65" s="53">
        <v>7</v>
      </c>
      <c r="C65" s="53">
        <v>0</v>
      </c>
      <c r="D65" s="53">
        <v>0</v>
      </c>
      <c r="E65" s="53">
        <v>2</v>
      </c>
      <c r="F65" s="53">
        <v>0</v>
      </c>
      <c r="G65" s="53">
        <v>5</v>
      </c>
    </row>
    <row r="66" spans="1:7" ht="12" customHeight="1" x14ac:dyDescent="0.25">
      <c r="A66" s="29" t="s">
        <v>70</v>
      </c>
      <c r="B66" s="53">
        <v>12</v>
      </c>
      <c r="C66" s="53">
        <v>1</v>
      </c>
      <c r="D66" s="53">
        <v>1</v>
      </c>
      <c r="E66" s="53">
        <v>0</v>
      </c>
      <c r="F66" s="53">
        <v>4</v>
      </c>
      <c r="G66" s="53">
        <v>6</v>
      </c>
    </row>
    <row r="67" spans="1:7" ht="12" customHeight="1" x14ac:dyDescent="0.25">
      <c r="A67" s="29" t="s">
        <v>76</v>
      </c>
      <c r="B67" s="53">
        <v>7</v>
      </c>
      <c r="C67" s="53">
        <v>1</v>
      </c>
      <c r="D67" s="53">
        <v>0</v>
      </c>
      <c r="E67" s="53">
        <v>0</v>
      </c>
      <c r="F67" s="53">
        <v>1</v>
      </c>
      <c r="G67" s="53">
        <v>5</v>
      </c>
    </row>
    <row r="68" spans="1:7" ht="3.75" customHeight="1" x14ac:dyDescent="0.25">
      <c r="A68" s="8"/>
      <c r="B68" s="8"/>
      <c r="C68" s="8"/>
      <c r="D68" s="8"/>
      <c r="E68" s="8"/>
      <c r="F68" s="8"/>
      <c r="G68" s="8"/>
    </row>
    <row r="69" spans="1:7" ht="3.75" customHeight="1" x14ac:dyDescent="0.25">
      <c r="A69" s="24"/>
      <c r="B69" s="16"/>
      <c r="C69" s="16"/>
      <c r="D69" s="16"/>
      <c r="E69" s="16"/>
      <c r="F69" s="16"/>
      <c r="G69" s="16"/>
    </row>
    <row r="70" spans="1:7" ht="15" x14ac:dyDescent="0.25">
      <c r="A70" s="43" t="s">
        <v>69</v>
      </c>
      <c r="B70" s="45" t="s">
        <v>68</v>
      </c>
      <c r="C70" s="16"/>
      <c r="D70" s="16"/>
      <c r="E70" s="16"/>
      <c r="F70" s="16"/>
      <c r="G70" s="16"/>
    </row>
    <row r="71" spans="1:7" ht="15" x14ac:dyDescent="0.25">
      <c r="A71" s="43" t="s">
        <v>59</v>
      </c>
      <c r="B71" s="16"/>
    </row>
    <row r="72" spans="1:7" ht="15" x14ac:dyDescent="0.25">
      <c r="A72" s="3" t="s">
        <v>60</v>
      </c>
      <c r="B72" s="16"/>
    </row>
    <row r="103" spans="3:3" ht="15" x14ac:dyDescent="0.25">
      <c r="C103" s="16"/>
    </row>
    <row r="104" spans="3:3" ht="15" x14ac:dyDescent="0.25">
      <c r="C104" s="16"/>
    </row>
  </sheetData>
  <mergeCells count="1">
    <mergeCell ref="C5:G5"/>
  </mergeCells>
  <hyperlinks>
    <hyperlink ref="B70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fitToWidth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9.2.2.2_BWO_D</vt:lpstr>
      <vt:lpstr>9.2.2.2_BWO_F</vt:lpstr>
      <vt:lpstr>9.2.2.2_BWO_I</vt:lpstr>
      <vt:lpstr>'9.2.2.2_BWO_D'!Druckbereich</vt:lpstr>
      <vt:lpstr>'9.2.2.2_BWO_F'!Druckbereich</vt:lpstr>
      <vt:lpstr>'9.2.2.2_BWO_I'!Druckbereich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2016-06-15T13:43:52Z</cp:lastPrinted>
  <dcterms:created xsi:type="dcterms:W3CDTF">2013-04-24T12:45:16Z</dcterms:created>
  <dcterms:modified xsi:type="dcterms:W3CDTF">2016-08-09T07:20:44Z</dcterms:modified>
</cp:coreProperties>
</file>