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BWO_P_SPEZIAL\Mikrozensus\BFS-Tabellen fürs Internet 2012\"/>
    </mc:Choice>
  </mc:AlternateContent>
  <bookViews>
    <workbookView xWindow="240" yWindow="135" windowWidth="24720" windowHeight="11760"/>
  </bookViews>
  <sheets>
    <sheet name="9.2.1.1_BWO_D" sheetId="4" r:id="rId1"/>
    <sheet name="9.2.1.1_BWO_F" sheetId="6" r:id="rId2"/>
    <sheet name="9.2.1.1_BWO_I" sheetId="7" r:id="rId3"/>
  </sheets>
  <definedNames>
    <definedName name="_xlnm.Print_Area" localSheetId="0">'9.2.1.1_BWO_D'!$A$1:$H$93</definedName>
    <definedName name="_xlnm.Print_Area" localSheetId="1">'9.2.1.1_BWO_F'!$A$1:$H$94</definedName>
    <definedName name="_xlnm.Print_Area" localSheetId="2">'9.2.1.1_BWO_I'!$A$1:$H$90</definedName>
  </definedNames>
  <calcPr calcId="152511"/>
</workbook>
</file>

<file path=xl/calcChain.xml><?xml version="1.0" encoding="utf-8"?>
<calcChain xmlns="http://schemas.openxmlformats.org/spreadsheetml/2006/main">
  <c r="H79" i="4" l="1"/>
  <c r="G79" i="4"/>
  <c r="F79" i="4"/>
  <c r="E79" i="4"/>
  <c r="D79" i="4"/>
  <c r="C79" i="4"/>
  <c r="B79" i="4"/>
  <c r="H69" i="4"/>
  <c r="G69" i="4"/>
  <c r="F69" i="4"/>
  <c r="E69" i="4"/>
  <c r="D69" i="4"/>
  <c r="C69" i="4"/>
  <c r="B69" i="4"/>
  <c r="H59" i="4"/>
  <c r="G59" i="4"/>
  <c r="F59" i="4"/>
  <c r="E59" i="4"/>
  <c r="D59" i="4"/>
  <c r="C59" i="4"/>
  <c r="B59" i="4"/>
  <c r="H49" i="4"/>
  <c r="G49" i="4"/>
  <c r="F49" i="4"/>
  <c r="E49" i="4"/>
  <c r="D49" i="4"/>
  <c r="C49" i="4"/>
  <c r="B49" i="4"/>
  <c r="H39" i="4"/>
  <c r="G39" i="4"/>
  <c r="F39" i="4"/>
  <c r="E39" i="4"/>
  <c r="D39" i="4"/>
  <c r="C39" i="4"/>
  <c r="B39" i="4"/>
  <c r="H29" i="4"/>
  <c r="G29" i="4"/>
  <c r="F29" i="4"/>
  <c r="E29" i="4"/>
  <c r="D29" i="4"/>
  <c r="C29" i="4"/>
  <c r="B29" i="4"/>
  <c r="H79" i="6"/>
  <c r="G79" i="6"/>
  <c r="F79" i="6"/>
  <c r="E79" i="6"/>
  <c r="D79" i="6"/>
  <c r="C79" i="6"/>
  <c r="B79" i="6"/>
  <c r="H69" i="6"/>
  <c r="G69" i="6"/>
  <c r="F69" i="6"/>
  <c r="E69" i="6"/>
  <c r="D69" i="6"/>
  <c r="C69" i="6"/>
  <c r="B69" i="6"/>
  <c r="H59" i="6"/>
  <c r="G59" i="6"/>
  <c r="F59" i="6"/>
  <c r="E59" i="6"/>
  <c r="D59" i="6"/>
  <c r="C59" i="6"/>
  <c r="B59" i="6"/>
  <c r="H49" i="6"/>
  <c r="G49" i="6"/>
  <c r="F49" i="6"/>
  <c r="E49" i="6"/>
  <c r="D49" i="6"/>
  <c r="C49" i="6"/>
  <c r="B49" i="6"/>
  <c r="H39" i="6"/>
  <c r="G39" i="6"/>
  <c r="F39" i="6"/>
  <c r="E39" i="6"/>
  <c r="D39" i="6"/>
  <c r="C39" i="6"/>
  <c r="B39" i="6"/>
  <c r="C29" i="6"/>
  <c r="D29" i="6"/>
  <c r="E29" i="6"/>
  <c r="F29" i="6"/>
  <c r="G29" i="6"/>
  <c r="H29" i="6"/>
  <c r="B29" i="6"/>
  <c r="B35" i="7"/>
  <c r="B45" i="7"/>
  <c r="B55" i="7"/>
  <c r="B65" i="7"/>
  <c r="B75" i="7"/>
  <c r="H75" i="7"/>
  <c r="G75" i="7"/>
  <c r="F75" i="7"/>
  <c r="E75" i="7"/>
  <c r="D75" i="7"/>
  <c r="C75" i="7"/>
  <c r="H65" i="7"/>
  <c r="G65" i="7"/>
  <c r="F65" i="7"/>
  <c r="E65" i="7"/>
  <c r="D65" i="7"/>
  <c r="C65" i="7"/>
  <c r="H55" i="7"/>
  <c r="G55" i="7"/>
  <c r="F55" i="7"/>
  <c r="E55" i="7"/>
  <c r="D55" i="7"/>
  <c r="C55" i="7"/>
  <c r="H45" i="7"/>
  <c r="G45" i="7"/>
  <c r="F45" i="7"/>
  <c r="E45" i="7"/>
  <c r="D45" i="7"/>
  <c r="C45" i="7"/>
  <c r="H35" i="7"/>
  <c r="G35" i="7"/>
  <c r="F35" i="7"/>
  <c r="E35" i="7"/>
  <c r="D35" i="7"/>
  <c r="C35" i="7"/>
  <c r="C25" i="7"/>
  <c r="D25" i="7"/>
  <c r="E25" i="7"/>
  <c r="F25" i="7"/>
  <c r="G25" i="7"/>
  <c r="H25" i="7"/>
  <c r="B25" i="7"/>
</calcChain>
</file>

<file path=xl/sharedStrings.xml><?xml version="1.0" encoding="utf-8"?>
<sst xmlns="http://schemas.openxmlformats.org/spreadsheetml/2006/main" count="270" uniqueCount="98">
  <si>
    <t>Gebäude mit Wohnnutzung</t>
  </si>
  <si>
    <t>Total</t>
  </si>
  <si>
    <t>Wohngebäude</t>
  </si>
  <si>
    <t>Gebäude mit</t>
  </si>
  <si>
    <t>Reine Wohngebäude</t>
  </si>
  <si>
    <t>mit</t>
  </si>
  <si>
    <t>teilweiser Wohnnutzung</t>
  </si>
  <si>
    <t>Einfamilienhäuser</t>
  </si>
  <si>
    <t>Mehrfamilienhäuser</t>
  </si>
  <si>
    <t>Nebennutzung</t>
  </si>
  <si>
    <t>Nach Bauperiode</t>
  </si>
  <si>
    <t>Vor 1919 erbaut</t>
  </si>
  <si>
    <t>Zwischen 1919 und 1945 erbaut</t>
  </si>
  <si>
    <t>Zwischen 1946 und 1960 erbaut</t>
  </si>
  <si>
    <t>Zwischen 1961 und 1970 erbaut</t>
  </si>
  <si>
    <t>Zwischen 1971 und 1980 erbaut</t>
  </si>
  <si>
    <t>Zwischen 1981 und 1990 erbaut</t>
  </si>
  <si>
    <t>Zwischen 1991 und 2000 erbaut</t>
  </si>
  <si>
    <t>Zwischen 2001 und 2005 erbaut</t>
  </si>
  <si>
    <t>Nach Geschosszahl</t>
  </si>
  <si>
    <t>1 Geschoss</t>
  </si>
  <si>
    <t>Zwischen 2000 und 2005 erbaut</t>
  </si>
  <si>
    <t>2 Geschosse</t>
  </si>
  <si>
    <t>3 Geschosse</t>
  </si>
  <si>
    <t>4 Geschosse</t>
  </si>
  <si>
    <t>5 Geschosse</t>
  </si>
  <si>
    <t>6 Geschosse und mehr</t>
  </si>
  <si>
    <t>Bâtiments à usage d'habitation</t>
  </si>
  <si>
    <t>Bâtiments d'habitation</t>
  </si>
  <si>
    <t>Bâtiments partiellement</t>
  </si>
  <si>
    <t>Bâtiments exclusivement à usage d'habitation</t>
  </si>
  <si>
    <t>Bâtiments</t>
  </si>
  <si>
    <t>d'habitation</t>
  </si>
  <si>
    <t>à usage d'habitation</t>
  </si>
  <si>
    <t>Maisons individuelles</t>
  </si>
  <si>
    <t>Maisons à plusieurs logements</t>
  </si>
  <si>
    <t>avec usage annexe</t>
  </si>
  <si>
    <t>Selon l'époque de construction</t>
  </si>
  <si>
    <t>Construits avant 1919</t>
  </si>
  <si>
    <t>Construits entre 1919 et 1945</t>
  </si>
  <si>
    <t>Construits entre 1946 et 1960</t>
  </si>
  <si>
    <t>Construits entre 1961 et 1970</t>
  </si>
  <si>
    <t>Construits entre 1971 et 1980</t>
  </si>
  <si>
    <t>Construits entre 1981 et 1990</t>
  </si>
  <si>
    <t>Construits entre 1991 et 2000</t>
  </si>
  <si>
    <t>Construits entre 2001 et 2005</t>
  </si>
  <si>
    <t>Selon le nombre d'étages</t>
  </si>
  <si>
    <t>1 étage</t>
  </si>
  <si>
    <t>2 étages</t>
  </si>
  <si>
    <t>3 étages</t>
  </si>
  <si>
    <t>4 étages</t>
  </si>
  <si>
    <t>5 étages</t>
  </si>
  <si>
    <t>6 étages et plus</t>
  </si>
  <si>
    <t>Edifici ad uso abitativo</t>
  </si>
  <si>
    <t>Totale</t>
  </si>
  <si>
    <t>Edifici abitativi</t>
  </si>
  <si>
    <t>Edifici ad uso parzialmente abitativo</t>
  </si>
  <si>
    <t>Edifici esclusivamente abitativi</t>
  </si>
  <si>
    <t>Edifici con utilizzazione accessoria</t>
  </si>
  <si>
    <t>Case unifamiliari</t>
  </si>
  <si>
    <t>Case plurifamiliari</t>
  </si>
  <si>
    <t>Secondo l'epoca di costruzione</t>
  </si>
  <si>
    <t>Costruiti prima del 1919</t>
  </si>
  <si>
    <t>Costruiti tra il 1919 e il 1945</t>
  </si>
  <si>
    <t>Costruiti tra il 1946 e il 1960</t>
  </si>
  <si>
    <t>Costruiti tra il 1961 e il 1970</t>
  </si>
  <si>
    <t>Costruiti tra il 1971 e il 1980</t>
  </si>
  <si>
    <t>Costruiti tra il 1981 e il 1990</t>
  </si>
  <si>
    <t>Costruiti tra il 1991 e il 2000</t>
  </si>
  <si>
    <t>Costruiti tra il 2001 e il 2005</t>
  </si>
  <si>
    <t>Secondo il numero di piani</t>
  </si>
  <si>
    <t>1 piano</t>
  </si>
  <si>
    <t>2 piani</t>
  </si>
  <si>
    <t>3 piani</t>
  </si>
  <si>
    <t>4 piani</t>
  </si>
  <si>
    <t>5 piani</t>
  </si>
  <si>
    <t>6 piani e più</t>
  </si>
  <si>
    <t>9.2.1.1-BWO</t>
  </si>
  <si>
    <t>9.2.1.1-OFL</t>
  </si>
  <si>
    <t>9.2.1.1-UFAB</t>
  </si>
  <si>
    <t>Auskunft: info@bwo.admin.ch</t>
  </si>
  <si>
    <t>Office fédéral du logement OFL</t>
  </si>
  <si>
    <t>Renseignements : info@bwo.admin.ch</t>
  </si>
  <si>
    <t>Informazioni: info@bwo.admin.ch</t>
  </si>
  <si>
    <t>Ufficio federale delle abitazioni UFAB</t>
  </si>
  <si>
    <t>Gebäude des gemeinnützigen Wohnungsbaus* nach Kategorie, Bauperiode und Geschosszahl</t>
  </si>
  <si>
    <t>Bâtiments des maîtres d’ouvrage d’utilité publique* selon la catégorie, l'époque de construction et le nombre d'étages</t>
  </si>
  <si>
    <t>Edifici di utilità pubblica* secondo la categoria, l'epoca di costruzione e il numero di piani</t>
  </si>
  <si>
    <t>Bundesamt für Wohnungswesen BWO</t>
  </si>
  <si>
    <t xml:space="preserve">* Grundgesamtheit: vgl. Erläuterungen </t>
  </si>
  <si>
    <t>www.bwo.admin.ch/dokumentation/00101/00530/00531/index.html?lang=de</t>
  </si>
  <si>
    <t>www.bwo.admin.ch/dokumentation/00101/00530/00531/index.html?lang=fr</t>
  </si>
  <si>
    <t xml:space="preserve">* Population statistique: cf. Explications </t>
  </si>
  <si>
    <t>www.bwo.admin.ch/dokumentation/00101/00530/00531/index.html?lang=it</t>
  </si>
  <si>
    <t>* Popolazione statistica: conf. Illustrazioni</t>
  </si>
  <si>
    <t>Zwischen 2006 und 2012 erbaut</t>
  </si>
  <si>
    <t>Construits entre 2006 et 2012</t>
  </si>
  <si>
    <t>Costruiti tra il 2006 e il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</si>
</sst>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#,##0__;\-#,###,##0__;\-__;@__\ "/>
    <numFmt numFmtId="165" formatCode="#,###,##0__;\-#,###,##0__;0__;@__\ "/>
    <numFmt numFmtId="166" formatCode="\ 0;;;\ @"/>
    <numFmt numFmtId="167" formatCode="#,###,##0.0__;\-#,###,##0.0__;\-__;@__\ "/>
    <numFmt numFmtId="168" formatCode="###,###__;\-###,###__;\-__;@__\ "/>
  </numFmts>
  <fonts count="8" x14ac:knownFonts="1">
    <font>
      <sz val="11"/>
      <color theme="1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u/>
      <sz val="11"/>
      <color theme="10"/>
      <name val="Arial"/>
      <family val="2"/>
    </font>
    <font>
      <sz val="8"/>
      <color theme="1"/>
      <name val="Calibri"/>
      <family val="2"/>
    </font>
    <font>
      <u/>
      <sz val="8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142">
    <xf numFmtId="0" fontId="0" fillId="0" borderId="0" xfId="0"/>
    <xf numFmtId="0" fontId="1" fillId="0" borderId="0" xfId="3"/>
    <xf numFmtId="164" fontId="2" fillId="2" borderId="0" xfId="2" applyNumberFormat="1" applyFont="1" applyFill="1" applyBorder="1" applyAlignment="1">
      <alignment horizontal="right"/>
    </xf>
    <xf numFmtId="0" fontId="2" fillId="2" borderId="0" xfId="2" applyFont="1" applyFill="1" applyBorder="1" applyAlignment="1"/>
    <xf numFmtId="165" fontId="2" fillId="2" borderId="0" xfId="2" applyNumberFormat="1" applyFont="1" applyFill="1" applyBorder="1" applyAlignment="1">
      <alignment horizontal="right"/>
    </xf>
    <xf numFmtId="167" fontId="2" fillId="2" borderId="0" xfId="2" applyNumberFormat="1" applyFont="1" applyFill="1" applyBorder="1" applyAlignment="1">
      <alignment horizontal="right"/>
    </xf>
    <xf numFmtId="165" fontId="2" fillId="2" borderId="1" xfId="2" applyNumberFormat="1" applyFont="1" applyFill="1" applyBorder="1" applyAlignment="1">
      <alignment horizontal="right"/>
    </xf>
    <xf numFmtId="167" fontId="2" fillId="2" borderId="1" xfId="2" applyNumberFormat="1" applyFont="1" applyFill="1" applyBorder="1" applyAlignment="1">
      <alignment horizontal="left"/>
    </xf>
    <xf numFmtId="0" fontId="2" fillId="2" borderId="0" xfId="2" applyNumberFormat="1" applyFont="1" applyFill="1" applyBorder="1" applyAlignment="1">
      <alignment horizontal="left" indent="1"/>
    </xf>
    <xf numFmtId="167" fontId="2" fillId="2" borderId="0" xfId="2" applyNumberFormat="1" applyFont="1" applyFill="1" applyBorder="1" applyAlignment="1">
      <alignment horizontal="left" indent="1"/>
    </xf>
    <xf numFmtId="0" fontId="2" fillId="2" borderId="0" xfId="2" applyNumberFormat="1" applyFont="1" applyFill="1" applyBorder="1" applyAlignment="1">
      <alignment horizontal="left"/>
    </xf>
    <xf numFmtId="165" fontId="2" fillId="3" borderId="2" xfId="2" applyNumberFormat="1" applyFont="1" applyFill="1" applyBorder="1" applyAlignment="1">
      <alignment horizontal="right"/>
    </xf>
    <xf numFmtId="0" fontId="2" fillId="3" borderId="2" xfId="2" applyNumberFormat="1" applyFont="1" applyFill="1" applyBorder="1" applyAlignment="1">
      <alignment horizontal="left"/>
    </xf>
    <xf numFmtId="167" fontId="2" fillId="2" borderId="0" xfId="2" applyNumberFormat="1" applyFont="1" applyFill="1" applyBorder="1" applyAlignment="1">
      <alignment horizontal="left"/>
    </xf>
    <xf numFmtId="0" fontId="2" fillId="3" borderId="2" xfId="2" applyNumberFormat="1" applyFont="1" applyFill="1" applyBorder="1" applyAlignment="1">
      <alignment horizontal="left" vertical="center"/>
    </xf>
    <xf numFmtId="166" fontId="2" fillId="2" borderId="0" xfId="2" applyNumberFormat="1" applyFont="1" applyFill="1" applyBorder="1"/>
    <xf numFmtId="0" fontId="2" fillId="2" borderId="3" xfId="2" applyFont="1" applyFill="1" applyBorder="1"/>
    <xf numFmtId="0" fontId="2" fillId="2" borderId="1" xfId="2" applyFont="1" applyFill="1" applyBorder="1"/>
    <xf numFmtId="0" fontId="2" fillId="2" borderId="4" xfId="2" applyFont="1" applyFill="1" applyBorder="1"/>
    <xf numFmtId="166" fontId="2" fillId="2" borderId="1" xfId="2" applyNumberFormat="1" applyFont="1" applyFill="1" applyBorder="1"/>
    <xf numFmtId="0" fontId="2" fillId="2" borderId="0" xfId="2" applyFont="1" applyFill="1" applyBorder="1" applyAlignment="1">
      <alignment vertical="top"/>
    </xf>
    <xf numFmtId="0" fontId="2" fillId="2" borderId="5" xfId="2" applyFont="1" applyFill="1" applyBorder="1" applyAlignment="1">
      <alignment vertical="top" wrapText="1"/>
    </xf>
    <xf numFmtId="0" fontId="2" fillId="2" borderId="0" xfId="2" applyFont="1" applyFill="1" applyBorder="1" applyAlignment="1">
      <alignment vertical="top" wrapText="1"/>
    </xf>
    <xf numFmtId="0" fontId="2" fillId="2" borderId="6" xfId="2" applyFont="1" applyFill="1" applyBorder="1" applyAlignment="1">
      <alignment vertical="top" wrapText="1"/>
    </xf>
    <xf numFmtId="16" fontId="2" fillId="2" borderId="7" xfId="2" applyNumberFormat="1" applyFont="1" applyFill="1" applyBorder="1" applyAlignment="1">
      <alignment vertical="top" wrapText="1"/>
    </xf>
    <xf numFmtId="166" fontId="2" fillId="2" borderId="0" xfId="2" applyNumberFormat="1" applyFont="1" applyFill="1" applyBorder="1" applyAlignment="1">
      <alignment vertical="top" wrapText="1"/>
    </xf>
    <xf numFmtId="0" fontId="2" fillId="2" borderId="0" xfId="2" applyFont="1" applyFill="1" applyBorder="1" applyAlignment="1">
      <alignment vertical="center"/>
    </xf>
    <xf numFmtId="0" fontId="2" fillId="2" borderId="5" xfId="2" applyFont="1" applyFill="1" applyBorder="1" applyAlignment="1"/>
    <xf numFmtId="0" fontId="2" fillId="2" borderId="7" xfId="2" applyFont="1" applyFill="1" applyBorder="1" applyAlignment="1"/>
    <xf numFmtId="0" fontId="2" fillId="2" borderId="1" xfId="2" applyFont="1" applyFill="1" applyBorder="1" applyAlignment="1">
      <alignment wrapText="1"/>
    </xf>
    <xf numFmtId="0" fontId="2" fillId="2" borderId="3" xfId="2" applyFont="1" applyFill="1" applyBorder="1" applyAlignment="1"/>
    <xf numFmtId="0" fontId="2" fillId="2" borderId="7" xfId="2" applyFont="1" applyFill="1" applyBorder="1" applyAlignment="1">
      <alignment wrapText="1"/>
    </xf>
    <xf numFmtId="166" fontId="2" fillId="2" borderId="0" xfId="2" applyNumberFormat="1" applyFont="1" applyFill="1" applyBorder="1" applyAlignment="1">
      <alignment wrapText="1"/>
    </xf>
    <xf numFmtId="0" fontId="2" fillId="2" borderId="0" xfId="2" applyFont="1" applyFill="1" applyBorder="1" applyAlignment="1">
      <alignment wrapText="1"/>
    </xf>
    <xf numFmtId="0" fontId="2" fillId="2" borderId="8" xfId="2" applyFont="1" applyFill="1" applyBorder="1" applyAlignment="1"/>
    <xf numFmtId="166" fontId="2" fillId="2" borderId="0" xfId="2" applyNumberFormat="1" applyFont="1" applyFill="1" applyBorder="1" applyAlignment="1">
      <alignment vertical="center"/>
    </xf>
    <xf numFmtId="0" fontId="2" fillId="2" borderId="9" xfId="2" applyFont="1" applyFill="1" applyBorder="1" applyAlignment="1"/>
    <xf numFmtId="0" fontId="2" fillId="2" borderId="1" xfId="2" applyFont="1" applyFill="1" applyBorder="1" applyAlignment="1"/>
    <xf numFmtId="0" fontId="2" fillId="2" borderId="10" xfId="2" applyFont="1" applyFill="1" applyBorder="1" applyAlignment="1"/>
    <xf numFmtId="0" fontId="2" fillId="2" borderId="1" xfId="2" applyFont="1" applyFill="1" applyBorder="1" applyAlignment="1">
      <alignment vertical="center"/>
    </xf>
    <xf numFmtId="0" fontId="2" fillId="2" borderId="3" xfId="2" applyFont="1" applyFill="1" applyBorder="1" applyAlignment="1">
      <alignment vertical="center"/>
    </xf>
    <xf numFmtId="0" fontId="2" fillId="2" borderId="5" xfId="2" applyFont="1" applyFill="1" applyBorder="1" applyAlignment="1">
      <alignment vertical="center"/>
    </xf>
    <xf numFmtId="166" fontId="4" fillId="2" borderId="0" xfId="2" applyNumberFormat="1" applyFont="1" applyFill="1" applyBorder="1" applyAlignment="1">
      <alignment vertical="center"/>
    </xf>
    <xf numFmtId="0" fontId="2" fillId="2" borderId="8" xfId="2" applyFont="1" applyFill="1" applyBorder="1"/>
    <xf numFmtId="0" fontId="2" fillId="2" borderId="0" xfId="2" applyFont="1" applyFill="1" applyBorder="1"/>
    <xf numFmtId="0" fontId="4" fillId="2" borderId="0" xfId="0" applyFont="1" applyFill="1" applyBorder="1"/>
    <xf numFmtId="0" fontId="2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8" xfId="0" applyFont="1" applyFill="1" applyBorder="1"/>
    <xf numFmtId="166" fontId="4" fillId="2" borderId="0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66" fontId="2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" fontId="2" fillId="2" borderId="7" xfId="0" applyNumberFormat="1" applyFont="1" applyFill="1" applyBorder="1" applyAlignment="1">
      <alignment vertical="top" wrapText="1"/>
    </xf>
    <xf numFmtId="0" fontId="2" fillId="2" borderId="0" xfId="0" applyFont="1" applyFill="1" applyBorder="1" applyAlignment="1"/>
    <xf numFmtId="0" fontId="2" fillId="2" borderId="10" xfId="0" applyFont="1" applyFill="1" applyBorder="1" applyAlignment="1"/>
    <xf numFmtId="0" fontId="2" fillId="2" borderId="8" xfId="0" applyFont="1" applyFill="1" applyBorder="1" applyAlignment="1"/>
    <xf numFmtId="166" fontId="2" fillId="2" borderId="0" xfId="0" applyNumberFormat="1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3" xfId="0" applyFont="1" applyFill="1" applyBorder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 applyAlignment="1"/>
    <xf numFmtId="0" fontId="2" fillId="2" borderId="5" xfId="0" applyFont="1" applyFill="1" applyBorder="1" applyAlignment="1"/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wrapText="1"/>
    </xf>
    <xf numFmtId="0" fontId="2" fillId="2" borderId="7" xfId="0" applyFont="1" applyFill="1" applyBorder="1" applyAlignment="1"/>
    <xf numFmtId="166" fontId="2" fillId="2" borderId="0" xfId="0" applyNumberFormat="1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2" fillId="2" borderId="6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166" fontId="2" fillId="2" borderId="1" xfId="0" applyNumberFormat="1" applyFont="1" applyFill="1" applyBorder="1"/>
    <xf numFmtId="0" fontId="2" fillId="2" borderId="4" xfId="0" applyFont="1" applyFill="1" applyBorder="1"/>
    <xf numFmtId="0" fontId="2" fillId="2" borderId="3" xfId="0" applyFont="1" applyFill="1" applyBorder="1"/>
    <xf numFmtId="166" fontId="2" fillId="2" borderId="0" xfId="0" applyNumberFormat="1" applyFont="1" applyFill="1" applyBorder="1"/>
    <xf numFmtId="0" fontId="2" fillId="3" borderId="2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left"/>
    </xf>
    <xf numFmtId="165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0" fontId="2" fillId="3" borderId="2" xfId="0" applyNumberFormat="1" applyFont="1" applyFill="1" applyBorder="1" applyAlignment="1">
      <alignment horizontal="left"/>
    </xf>
    <xf numFmtId="167" fontId="2" fillId="2" borderId="0" xfId="0" applyNumberFormat="1" applyFont="1" applyFill="1" applyBorder="1" applyAlignment="1">
      <alignment horizontal="left"/>
    </xf>
    <xf numFmtId="167" fontId="2" fillId="2" borderId="0" xfId="0" applyNumberFormat="1" applyFont="1" applyFill="1" applyBorder="1" applyAlignment="1">
      <alignment horizontal="left" indent="1"/>
    </xf>
    <xf numFmtId="0" fontId="2" fillId="2" borderId="0" xfId="0" applyNumberFormat="1" applyFont="1" applyFill="1" applyBorder="1" applyAlignment="1">
      <alignment horizontal="left" indent="1"/>
    </xf>
    <xf numFmtId="167" fontId="2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right"/>
    </xf>
    <xf numFmtId="167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3" fillId="2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16" fontId="2" fillId="0" borderId="7" xfId="0" applyNumberFormat="1" applyFont="1" applyFill="1" applyBorder="1" applyAlignment="1">
      <alignment vertical="top" wrapText="1"/>
    </xf>
    <xf numFmtId="0" fontId="2" fillId="0" borderId="7" xfId="0" applyFont="1" applyFill="1" applyBorder="1" applyAlignment="1">
      <alignment wrapText="1"/>
    </xf>
    <xf numFmtId="0" fontId="2" fillId="0" borderId="3" xfId="0" applyFont="1" applyFill="1" applyBorder="1" applyAlignment="1"/>
    <xf numFmtId="0" fontId="2" fillId="0" borderId="1" xfId="0" applyFont="1" applyFill="1" applyBorder="1" applyAlignment="1">
      <alignment wrapText="1"/>
    </xf>
    <xf numFmtId="0" fontId="2" fillId="0" borderId="5" xfId="0" applyFont="1" applyFill="1" applyBorder="1" applyAlignment="1"/>
    <xf numFmtId="0" fontId="2" fillId="0" borderId="0" xfId="0" applyFont="1" applyFill="1" applyBorder="1" applyAlignment="1">
      <alignment vertical="top" wrapText="1"/>
    </xf>
    <xf numFmtId="165" fontId="2" fillId="3" borderId="2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indent="1"/>
    </xf>
    <xf numFmtId="0" fontId="2" fillId="0" borderId="0" xfId="0" applyNumberFormat="1" applyFont="1" applyFill="1" applyBorder="1" applyAlignment="1">
      <alignment horizontal="left"/>
    </xf>
    <xf numFmtId="167" fontId="2" fillId="0" borderId="0" xfId="0" applyNumberFormat="1" applyFont="1" applyFill="1" applyBorder="1" applyAlignment="1">
      <alignment horizontal="left" indent="1"/>
    </xf>
    <xf numFmtId="0" fontId="2" fillId="4" borderId="0" xfId="0" applyFont="1" applyFill="1" applyBorder="1"/>
    <xf numFmtId="0" fontId="2" fillId="0" borderId="5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/>
    <xf numFmtId="166" fontId="2" fillId="2" borderId="1" xfId="0" applyNumberFormat="1" applyFont="1" applyFill="1" applyBorder="1" applyAlignment="1">
      <alignment vertical="top" wrapText="1"/>
    </xf>
    <xf numFmtId="16" fontId="2" fillId="0" borderId="4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4" fillId="2" borderId="13" xfId="2" applyFont="1" applyFill="1" applyBorder="1"/>
    <xf numFmtId="0" fontId="1" fillId="0" borderId="13" xfId="3" applyBorder="1"/>
    <xf numFmtId="0" fontId="0" fillId="0" borderId="13" xfId="0" applyBorder="1"/>
    <xf numFmtId="0" fontId="3" fillId="2" borderId="13" xfId="2" applyFont="1" applyFill="1" applyBorder="1" applyAlignment="1">
      <alignment horizontal="left"/>
    </xf>
    <xf numFmtId="0" fontId="2" fillId="2" borderId="13" xfId="2" applyFont="1" applyFill="1" applyBorder="1" applyAlignment="1"/>
    <xf numFmtId="164" fontId="2" fillId="2" borderId="13" xfId="2" applyNumberFormat="1" applyFont="1" applyFill="1" applyBorder="1" applyAlignment="1">
      <alignment horizontal="right"/>
    </xf>
    <xf numFmtId="164" fontId="2" fillId="2" borderId="14" xfId="2" applyNumberFormat="1" applyFont="1" applyFill="1" applyBorder="1" applyAlignment="1">
      <alignment horizontal="right"/>
    </xf>
    <xf numFmtId="0" fontId="0" fillId="0" borderId="14" xfId="0" applyBorder="1"/>
    <xf numFmtId="0" fontId="2" fillId="2" borderId="0" xfId="2" applyFont="1" applyFill="1" applyBorder="1" applyAlignment="1">
      <alignment horizontal="left"/>
    </xf>
    <xf numFmtId="0" fontId="6" fillId="0" borderId="0" xfId="0" applyFont="1" applyAlignment="1">
      <alignment vertical="center"/>
    </xf>
    <xf numFmtId="165" fontId="7" fillId="2" borderId="0" xfId="1" applyNumberFormat="1" applyFont="1" applyFill="1" applyBorder="1" applyAlignment="1" applyProtection="1">
      <alignment horizontal="left"/>
    </xf>
    <xf numFmtId="164" fontId="7" fillId="2" borderId="0" xfId="1" applyNumberFormat="1" applyFont="1" applyFill="1" applyBorder="1" applyAlignment="1" applyProtection="1">
      <alignment horizontal="left"/>
    </xf>
    <xf numFmtId="165" fontId="2" fillId="2" borderId="16" xfId="2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/>
    </xf>
    <xf numFmtId="0" fontId="2" fillId="2" borderId="8" xfId="2" applyFont="1" applyFill="1" applyBorder="1" applyAlignment="1">
      <alignment vertical="top"/>
    </xf>
    <xf numFmtId="0" fontId="2" fillId="2" borderId="17" xfId="0" applyFont="1" applyFill="1" applyBorder="1"/>
    <xf numFmtId="0" fontId="4" fillId="0" borderId="14" xfId="3" applyFont="1" applyFill="1" applyBorder="1" applyAlignment="1">
      <alignment horizontal="right"/>
    </xf>
    <xf numFmtId="0" fontId="4" fillId="0" borderId="14" xfId="3" applyFont="1" applyFill="1" applyBorder="1" applyAlignment="1">
      <alignment horizontal="right" vertical="top"/>
    </xf>
    <xf numFmtId="168" fontId="2" fillId="5" borderId="0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wrapText="1"/>
    </xf>
    <xf numFmtId="0" fontId="4" fillId="2" borderId="1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</cellXfs>
  <cellStyles count="4">
    <cellStyle name="Link" xfId="1" builtinId="8"/>
    <cellStyle name="Standard" xfId="0" builtinId="0"/>
    <cellStyle name="Standard 2" xfId="2"/>
    <cellStyle name="Standard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wo.admin.ch/dokumentation/00101/00530/00531/index.html?lang=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wo.admin.ch/dokumentation/00101/00530/00531/index.html?lang=f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bwo.admin.ch/dokumentation/00101/00530/00531/index.html?lang=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191"/>
  <sheetViews>
    <sheetView showGridLines="0" tabSelected="1" topLeftCell="A46" zoomScaleNormal="100" workbookViewId="0">
      <selection activeCell="B79" sqref="B79:H79"/>
    </sheetView>
  </sheetViews>
  <sheetFormatPr baseColWidth="10" defaultRowHeight="14.25" x14ac:dyDescent="0.2"/>
  <cols>
    <col min="1" max="1" width="20.75" customWidth="1"/>
    <col min="2" max="7" width="10.625" customWidth="1"/>
    <col min="8" max="8" width="13.5" customWidth="1"/>
    <col min="9" max="9" width="10.625" style="117" customWidth="1"/>
  </cols>
  <sheetData>
    <row r="1" spans="1:8" s="117" customFormat="1" ht="15" customHeight="1" x14ac:dyDescent="0.25">
      <c r="A1" s="115" t="s">
        <v>85</v>
      </c>
      <c r="B1" s="116"/>
      <c r="C1" s="116"/>
      <c r="D1" s="116"/>
      <c r="E1" s="116"/>
      <c r="F1" s="116"/>
      <c r="G1" s="116"/>
      <c r="H1" s="133" t="s">
        <v>77</v>
      </c>
    </row>
    <row r="2" spans="1:8" s="117" customFormat="1" ht="15" customHeight="1" x14ac:dyDescent="0.25">
      <c r="A2" s="118">
        <v>2012</v>
      </c>
      <c r="B2" s="116"/>
      <c r="C2" s="116"/>
      <c r="D2" s="116"/>
      <c r="E2" s="116"/>
      <c r="F2" s="116"/>
      <c r="G2" s="116"/>
    </row>
    <row r="3" spans="1:8" ht="3.75" customHeight="1" x14ac:dyDescent="0.25">
      <c r="A3" s="17"/>
      <c r="B3" s="17"/>
      <c r="C3" s="17"/>
      <c r="D3" s="17"/>
      <c r="E3" s="17"/>
      <c r="F3" s="17"/>
      <c r="G3" s="17"/>
      <c r="H3" s="17"/>
    </row>
    <row r="4" spans="1:8" ht="3.75" customHeight="1" x14ac:dyDescent="0.25">
      <c r="A4" s="44"/>
      <c r="B4" s="43"/>
      <c r="C4" s="44"/>
      <c r="D4" s="44"/>
      <c r="E4" s="44"/>
      <c r="F4" s="44"/>
      <c r="G4" s="44"/>
      <c r="H4" s="44"/>
    </row>
    <row r="5" spans="1:8" ht="12" customHeight="1" x14ac:dyDescent="0.2">
      <c r="A5" s="42"/>
      <c r="B5" s="41" t="s">
        <v>0</v>
      </c>
      <c r="C5" s="26"/>
      <c r="D5" s="26"/>
      <c r="E5" s="26"/>
      <c r="F5" s="26"/>
      <c r="G5" s="26"/>
      <c r="H5" s="26"/>
    </row>
    <row r="6" spans="1:8" ht="5.25" customHeight="1" x14ac:dyDescent="0.2">
      <c r="A6" s="35"/>
      <c r="B6" s="40"/>
      <c r="C6" s="39"/>
      <c r="D6" s="39"/>
      <c r="E6" s="39"/>
      <c r="F6" s="39"/>
      <c r="G6" s="39"/>
      <c r="H6" s="39"/>
    </row>
    <row r="7" spans="1:8" ht="12" customHeight="1" x14ac:dyDescent="0.25">
      <c r="A7" s="35"/>
      <c r="B7" s="24" t="s">
        <v>1</v>
      </c>
      <c r="C7" s="20" t="s">
        <v>2</v>
      </c>
      <c r="D7" s="26"/>
      <c r="E7" s="26"/>
      <c r="F7" s="26"/>
      <c r="G7" s="38"/>
      <c r="H7" s="34" t="s">
        <v>3</v>
      </c>
    </row>
    <row r="8" spans="1:8" ht="5.25" customHeight="1" x14ac:dyDescent="0.25">
      <c r="A8" s="32"/>
      <c r="B8" s="31"/>
      <c r="C8" s="30"/>
      <c r="D8" s="37"/>
      <c r="E8" s="29"/>
      <c r="F8" s="29"/>
      <c r="G8" s="36"/>
      <c r="H8" s="27"/>
    </row>
    <row r="9" spans="1:8" ht="12" customHeight="1" x14ac:dyDescent="0.25">
      <c r="A9" s="35"/>
      <c r="B9" s="24"/>
      <c r="C9" s="22" t="s">
        <v>1</v>
      </c>
      <c r="D9" s="131" t="s">
        <v>4</v>
      </c>
      <c r="E9" s="26"/>
      <c r="F9" s="26"/>
      <c r="G9" s="34" t="s">
        <v>2</v>
      </c>
      <c r="H9" s="27"/>
    </row>
    <row r="10" spans="1:8" ht="12" customHeight="1" x14ac:dyDescent="0.25">
      <c r="A10" s="32"/>
      <c r="B10" s="31"/>
      <c r="C10" s="3"/>
      <c r="D10" s="27"/>
      <c r="E10" s="33"/>
      <c r="F10" s="33"/>
      <c r="G10" s="27" t="s">
        <v>5</v>
      </c>
      <c r="H10" s="27" t="s">
        <v>6</v>
      </c>
    </row>
    <row r="11" spans="1:8" ht="6" customHeight="1" x14ac:dyDescent="0.25">
      <c r="A11" s="32"/>
      <c r="B11" s="31"/>
      <c r="C11" s="27"/>
      <c r="D11" s="30"/>
      <c r="E11" s="29"/>
      <c r="F11" s="29"/>
      <c r="G11" s="28"/>
      <c r="H11" s="27"/>
    </row>
    <row r="12" spans="1:8" ht="12.75" customHeight="1" x14ac:dyDescent="0.2">
      <c r="A12" s="25"/>
      <c r="B12" s="24"/>
      <c r="C12" s="20"/>
      <c r="D12" s="23" t="s">
        <v>1</v>
      </c>
      <c r="E12" s="23" t="s">
        <v>7</v>
      </c>
      <c r="F12" s="22" t="s">
        <v>8</v>
      </c>
      <c r="G12" s="21" t="s">
        <v>9</v>
      </c>
      <c r="H12" s="21"/>
    </row>
    <row r="13" spans="1:8" ht="6.75" customHeight="1" x14ac:dyDescent="0.25">
      <c r="A13" s="19"/>
      <c r="B13" s="18"/>
      <c r="C13" s="17"/>
      <c r="D13" s="18"/>
      <c r="E13" s="18"/>
      <c r="F13" s="17"/>
      <c r="G13" s="16"/>
      <c r="H13" s="16"/>
    </row>
    <row r="14" spans="1:8" ht="3.75" customHeight="1" x14ac:dyDescent="0.25">
      <c r="A14" s="15"/>
      <c r="B14" s="1"/>
      <c r="C14" s="1"/>
      <c r="D14" s="1"/>
      <c r="E14" s="1"/>
      <c r="F14" s="1"/>
      <c r="G14" s="1"/>
      <c r="H14" s="1"/>
    </row>
    <row r="15" spans="1:8" ht="15" x14ac:dyDescent="0.25">
      <c r="A15" s="14" t="s">
        <v>1</v>
      </c>
      <c r="B15" s="11">
        <v>22823</v>
      </c>
      <c r="C15" s="11">
        <v>22482</v>
      </c>
      <c r="D15" s="11">
        <v>21238</v>
      </c>
      <c r="E15" s="11">
        <v>6122</v>
      </c>
      <c r="F15" s="11">
        <v>15116</v>
      </c>
      <c r="G15" s="11">
        <v>1244</v>
      </c>
      <c r="H15" s="11">
        <v>341</v>
      </c>
    </row>
    <row r="16" spans="1:8" ht="3.75" customHeight="1" x14ac:dyDescent="0.25">
      <c r="A16" s="10"/>
      <c r="B16" s="4"/>
      <c r="C16" s="4"/>
      <c r="D16" s="4"/>
      <c r="E16" s="4"/>
      <c r="F16" s="4"/>
      <c r="G16" s="4"/>
      <c r="H16" s="4"/>
    </row>
    <row r="17" spans="1:8" ht="15" x14ac:dyDescent="0.25">
      <c r="A17" s="12" t="s">
        <v>10</v>
      </c>
      <c r="B17" s="11">
        <v>22823</v>
      </c>
      <c r="C17" s="11">
        <v>22482</v>
      </c>
      <c r="D17" s="11">
        <v>21238</v>
      </c>
      <c r="E17" s="11">
        <v>6122</v>
      </c>
      <c r="F17" s="11">
        <v>15116</v>
      </c>
      <c r="G17" s="11">
        <v>1244</v>
      </c>
      <c r="H17" s="11">
        <v>341</v>
      </c>
    </row>
    <row r="18" spans="1:8" ht="12.75" customHeight="1" x14ac:dyDescent="0.25">
      <c r="A18" s="13" t="s">
        <v>11</v>
      </c>
      <c r="B18" s="4">
        <v>1077</v>
      </c>
      <c r="C18" s="4">
        <v>1027</v>
      </c>
      <c r="D18" s="4">
        <v>831</v>
      </c>
      <c r="E18" s="4">
        <v>364</v>
      </c>
      <c r="F18" s="4">
        <v>467</v>
      </c>
      <c r="G18" s="4">
        <v>196</v>
      </c>
      <c r="H18" s="4">
        <v>50</v>
      </c>
    </row>
    <row r="19" spans="1:8" ht="12.75" customHeight="1" x14ac:dyDescent="0.25">
      <c r="A19" s="13" t="s">
        <v>12</v>
      </c>
      <c r="B19" s="4">
        <v>5384</v>
      </c>
      <c r="C19" s="4">
        <v>5352</v>
      </c>
      <c r="D19" s="4">
        <v>5109</v>
      </c>
      <c r="E19" s="4">
        <v>2910</v>
      </c>
      <c r="F19" s="4">
        <v>2199</v>
      </c>
      <c r="G19" s="4">
        <v>243</v>
      </c>
      <c r="H19" s="4">
        <v>32</v>
      </c>
    </row>
    <row r="20" spans="1:8" ht="12.75" customHeight="1" x14ac:dyDescent="0.25">
      <c r="A20" s="13" t="s">
        <v>13</v>
      </c>
      <c r="B20" s="4">
        <v>7300</v>
      </c>
      <c r="C20" s="4">
        <v>7261</v>
      </c>
      <c r="D20" s="4">
        <v>7099</v>
      </c>
      <c r="E20" s="4">
        <v>2096</v>
      </c>
      <c r="F20" s="4">
        <v>5003</v>
      </c>
      <c r="G20" s="4">
        <v>162</v>
      </c>
      <c r="H20" s="4">
        <v>39</v>
      </c>
    </row>
    <row r="21" spans="1:8" ht="12.75" customHeight="1" x14ac:dyDescent="0.25">
      <c r="A21" s="13" t="s">
        <v>14</v>
      </c>
      <c r="B21" s="4">
        <v>2766</v>
      </c>
      <c r="C21" s="4">
        <v>2715</v>
      </c>
      <c r="D21" s="4">
        <v>2579</v>
      </c>
      <c r="E21" s="4">
        <v>170</v>
      </c>
      <c r="F21" s="4">
        <v>2409</v>
      </c>
      <c r="G21" s="4">
        <v>136</v>
      </c>
      <c r="H21" s="4">
        <v>51</v>
      </c>
    </row>
    <row r="22" spans="1:8" ht="12.75" customHeight="1" x14ac:dyDescent="0.25">
      <c r="A22" s="13" t="s">
        <v>15</v>
      </c>
      <c r="B22" s="4">
        <v>1706</v>
      </c>
      <c r="C22" s="4">
        <v>1662</v>
      </c>
      <c r="D22" s="4">
        <v>1540</v>
      </c>
      <c r="E22" s="4">
        <v>21</v>
      </c>
      <c r="F22" s="4">
        <v>1519</v>
      </c>
      <c r="G22" s="4">
        <v>122</v>
      </c>
      <c r="H22" s="4">
        <v>44</v>
      </c>
    </row>
    <row r="23" spans="1:8" ht="12.75" customHeight="1" x14ac:dyDescent="0.25">
      <c r="A23" s="13" t="s">
        <v>16</v>
      </c>
      <c r="B23" s="4">
        <v>1255</v>
      </c>
      <c r="C23" s="4">
        <v>1240</v>
      </c>
      <c r="D23" s="4">
        <v>1155</v>
      </c>
      <c r="E23" s="4">
        <v>170</v>
      </c>
      <c r="F23" s="4">
        <v>985</v>
      </c>
      <c r="G23" s="4">
        <v>85</v>
      </c>
      <c r="H23" s="4">
        <v>15</v>
      </c>
    </row>
    <row r="24" spans="1:8" ht="12.75" customHeight="1" x14ac:dyDescent="0.25">
      <c r="A24" s="10" t="s">
        <v>17</v>
      </c>
      <c r="B24" s="4">
        <v>1934</v>
      </c>
      <c r="C24" s="4">
        <v>1863</v>
      </c>
      <c r="D24" s="4">
        <v>1702</v>
      </c>
      <c r="E24" s="4">
        <v>217</v>
      </c>
      <c r="F24" s="4">
        <v>1485</v>
      </c>
      <c r="G24" s="4">
        <v>161</v>
      </c>
      <c r="H24" s="4">
        <v>71</v>
      </c>
    </row>
    <row r="25" spans="1:8" ht="12.75" customHeight="1" x14ac:dyDescent="0.25">
      <c r="A25" s="10" t="s">
        <v>18</v>
      </c>
      <c r="B25" s="4">
        <v>455</v>
      </c>
      <c r="C25" s="4">
        <v>445</v>
      </c>
      <c r="D25" s="4">
        <v>399</v>
      </c>
      <c r="E25" s="4">
        <v>40</v>
      </c>
      <c r="F25" s="4">
        <v>359</v>
      </c>
      <c r="G25" s="4">
        <v>46</v>
      </c>
      <c r="H25" s="4">
        <v>10</v>
      </c>
    </row>
    <row r="26" spans="1:8" ht="12.75" customHeight="1" x14ac:dyDescent="0.25">
      <c r="A26" s="10" t="s">
        <v>95</v>
      </c>
      <c r="B26" s="4">
        <v>946</v>
      </c>
      <c r="C26" s="4">
        <v>917</v>
      </c>
      <c r="D26" s="4">
        <v>824</v>
      </c>
      <c r="E26" s="4">
        <v>134</v>
      </c>
      <c r="F26" s="4">
        <v>690</v>
      </c>
      <c r="G26" s="4">
        <v>93</v>
      </c>
      <c r="H26" s="4">
        <v>29</v>
      </c>
    </row>
    <row r="27" spans="1:8" ht="12.75" customHeight="1" x14ac:dyDescent="0.25">
      <c r="A27" s="10"/>
      <c r="B27" s="4"/>
      <c r="C27" s="4"/>
      <c r="D27" s="4"/>
      <c r="E27" s="4"/>
      <c r="F27" s="4"/>
      <c r="G27" s="4"/>
      <c r="H27" s="4"/>
    </row>
    <row r="28" spans="1:8" ht="12.75" customHeight="1" x14ac:dyDescent="0.25">
      <c r="A28" s="12" t="s">
        <v>19</v>
      </c>
      <c r="B28" s="11">
        <v>22823</v>
      </c>
      <c r="C28" s="11">
        <v>22482</v>
      </c>
      <c r="D28" s="11">
        <v>21238</v>
      </c>
      <c r="E28" s="11">
        <v>6122</v>
      </c>
      <c r="F28" s="11">
        <v>15116</v>
      </c>
      <c r="G28" s="11">
        <v>1244</v>
      </c>
      <c r="H28" s="11">
        <v>341</v>
      </c>
    </row>
    <row r="29" spans="1:8" ht="12.75" customHeight="1" x14ac:dyDescent="0.25">
      <c r="A29" s="10" t="s">
        <v>20</v>
      </c>
      <c r="B29" s="135">
        <f>SUM(B30:B38)</f>
        <v>172</v>
      </c>
      <c r="C29" s="135">
        <f t="shared" ref="C29:H29" si="0">SUM(C30:C38)</f>
        <v>156</v>
      </c>
      <c r="D29" s="135">
        <f t="shared" si="0"/>
        <v>153</v>
      </c>
      <c r="E29" s="135">
        <f t="shared" si="0"/>
        <v>134</v>
      </c>
      <c r="F29" s="135">
        <f t="shared" si="0"/>
        <v>19</v>
      </c>
      <c r="G29" s="135">
        <f t="shared" si="0"/>
        <v>3</v>
      </c>
      <c r="H29" s="135">
        <f t="shared" si="0"/>
        <v>16</v>
      </c>
    </row>
    <row r="30" spans="1:8" ht="12.75" customHeight="1" x14ac:dyDescent="0.25">
      <c r="A30" s="9" t="s">
        <v>11</v>
      </c>
      <c r="B30" s="135">
        <v>3</v>
      </c>
      <c r="C30" s="135">
        <v>3</v>
      </c>
      <c r="D30" s="135">
        <v>2</v>
      </c>
      <c r="E30" s="135">
        <v>2</v>
      </c>
      <c r="F30" s="135">
        <v>0</v>
      </c>
      <c r="G30" s="135">
        <v>1</v>
      </c>
      <c r="H30" s="135">
        <v>0</v>
      </c>
    </row>
    <row r="31" spans="1:8" ht="12.75" customHeight="1" x14ac:dyDescent="0.25">
      <c r="A31" s="9" t="s">
        <v>12</v>
      </c>
      <c r="B31" s="135">
        <v>31</v>
      </c>
      <c r="C31" s="135">
        <v>30</v>
      </c>
      <c r="D31" s="135">
        <v>30</v>
      </c>
      <c r="E31" s="135">
        <v>30</v>
      </c>
      <c r="F31" s="135">
        <v>0</v>
      </c>
      <c r="G31" s="135">
        <v>0</v>
      </c>
      <c r="H31" s="135">
        <v>1</v>
      </c>
    </row>
    <row r="32" spans="1:8" ht="12" customHeight="1" x14ac:dyDescent="0.25">
      <c r="A32" s="9" t="s">
        <v>13</v>
      </c>
      <c r="B32" s="135">
        <v>9</v>
      </c>
      <c r="C32" s="135">
        <v>8</v>
      </c>
      <c r="D32" s="135">
        <v>8</v>
      </c>
      <c r="E32" s="135">
        <v>5</v>
      </c>
      <c r="F32" s="135">
        <v>3</v>
      </c>
      <c r="G32" s="135">
        <v>0</v>
      </c>
      <c r="H32" s="135">
        <v>1</v>
      </c>
    </row>
    <row r="33" spans="1:8" ht="12" customHeight="1" x14ac:dyDescent="0.25">
      <c r="A33" s="9" t="s">
        <v>14</v>
      </c>
      <c r="B33" s="135">
        <v>53</v>
      </c>
      <c r="C33" s="135">
        <v>47</v>
      </c>
      <c r="D33" s="135">
        <v>47</v>
      </c>
      <c r="E33" s="135">
        <v>36</v>
      </c>
      <c r="F33" s="135">
        <v>11</v>
      </c>
      <c r="G33" s="135">
        <v>0</v>
      </c>
      <c r="H33" s="135">
        <v>6</v>
      </c>
    </row>
    <row r="34" spans="1:8" ht="12" customHeight="1" x14ac:dyDescent="0.25">
      <c r="A34" s="9" t="s">
        <v>15</v>
      </c>
      <c r="B34" s="135">
        <v>1</v>
      </c>
      <c r="C34" s="135">
        <v>1</v>
      </c>
      <c r="D34" s="135">
        <v>1</v>
      </c>
      <c r="E34" s="135">
        <v>1</v>
      </c>
      <c r="F34" s="135">
        <v>0</v>
      </c>
      <c r="G34" s="135">
        <v>0</v>
      </c>
      <c r="H34" s="135">
        <v>0</v>
      </c>
    </row>
    <row r="35" spans="1:8" ht="12" customHeight="1" x14ac:dyDescent="0.25">
      <c r="A35" s="9" t="s">
        <v>16</v>
      </c>
      <c r="B35" s="135">
        <v>1</v>
      </c>
      <c r="C35" s="135">
        <v>1</v>
      </c>
      <c r="D35" s="135">
        <v>1</v>
      </c>
      <c r="E35" s="135">
        <v>1</v>
      </c>
      <c r="F35" s="135">
        <v>0</v>
      </c>
      <c r="G35" s="135">
        <v>0</v>
      </c>
      <c r="H35" s="135">
        <v>0</v>
      </c>
    </row>
    <row r="36" spans="1:8" ht="12" customHeight="1" x14ac:dyDescent="0.25">
      <c r="A36" s="9" t="s">
        <v>17</v>
      </c>
      <c r="B36" s="135">
        <v>67</v>
      </c>
      <c r="C36" s="135">
        <v>65</v>
      </c>
      <c r="D36" s="135">
        <v>63</v>
      </c>
      <c r="E36" s="135">
        <v>58</v>
      </c>
      <c r="F36" s="135">
        <v>5</v>
      </c>
      <c r="G36" s="135">
        <v>2</v>
      </c>
      <c r="H36" s="135">
        <v>2</v>
      </c>
    </row>
    <row r="37" spans="1:8" ht="12" customHeight="1" x14ac:dyDescent="0.25">
      <c r="A37" s="8" t="s">
        <v>21</v>
      </c>
      <c r="B37" s="135">
        <v>1</v>
      </c>
      <c r="C37" s="135">
        <v>1</v>
      </c>
      <c r="D37" s="135">
        <v>1</v>
      </c>
      <c r="E37" s="135">
        <v>1</v>
      </c>
      <c r="F37" s="135">
        <v>0</v>
      </c>
      <c r="G37" s="135">
        <v>0</v>
      </c>
      <c r="H37" s="135">
        <v>0</v>
      </c>
    </row>
    <row r="38" spans="1:8" ht="12" customHeight="1" x14ac:dyDescent="0.25">
      <c r="A38" s="8" t="s">
        <v>95</v>
      </c>
      <c r="B38" s="135">
        <v>6</v>
      </c>
      <c r="C38" s="135">
        <v>0</v>
      </c>
      <c r="D38" s="135">
        <v>0</v>
      </c>
      <c r="E38" s="135">
        <v>0</v>
      </c>
      <c r="F38" s="135">
        <v>0</v>
      </c>
      <c r="G38" s="135">
        <v>0</v>
      </c>
      <c r="H38" s="135">
        <v>6</v>
      </c>
    </row>
    <row r="39" spans="1:8" ht="12" customHeight="1" x14ac:dyDescent="0.25">
      <c r="A39" s="10" t="s">
        <v>22</v>
      </c>
      <c r="B39" s="135">
        <f>SUM(B40:B48)</f>
        <v>2934</v>
      </c>
      <c r="C39" s="135">
        <f t="shared" ref="C39:H39" si="1">SUM(C40:C48)</f>
        <v>2909</v>
      </c>
      <c r="D39" s="135">
        <f t="shared" si="1"/>
        <v>2861</v>
      </c>
      <c r="E39" s="135">
        <f t="shared" si="1"/>
        <v>1883</v>
      </c>
      <c r="F39" s="135">
        <f t="shared" si="1"/>
        <v>978</v>
      </c>
      <c r="G39" s="135">
        <f t="shared" si="1"/>
        <v>48</v>
      </c>
      <c r="H39" s="135">
        <f t="shared" si="1"/>
        <v>25</v>
      </c>
    </row>
    <row r="40" spans="1:8" ht="12" customHeight="1" x14ac:dyDescent="0.25">
      <c r="A40" s="9" t="s">
        <v>11</v>
      </c>
      <c r="B40" s="135">
        <v>278</v>
      </c>
      <c r="C40" s="135">
        <v>272</v>
      </c>
      <c r="D40" s="135">
        <v>264</v>
      </c>
      <c r="E40" s="135">
        <v>215</v>
      </c>
      <c r="F40" s="135">
        <v>49</v>
      </c>
      <c r="G40" s="135">
        <v>8</v>
      </c>
      <c r="H40" s="135">
        <v>6</v>
      </c>
    </row>
    <row r="41" spans="1:8" ht="12" customHeight="1" x14ac:dyDescent="0.25">
      <c r="A41" s="9" t="s">
        <v>12</v>
      </c>
      <c r="B41" s="135">
        <v>1007</v>
      </c>
      <c r="C41" s="135">
        <v>1006</v>
      </c>
      <c r="D41" s="135">
        <v>1000</v>
      </c>
      <c r="E41" s="135">
        <v>903</v>
      </c>
      <c r="F41" s="135">
        <v>97</v>
      </c>
      <c r="G41" s="135">
        <v>6</v>
      </c>
      <c r="H41" s="135">
        <v>1</v>
      </c>
    </row>
    <row r="42" spans="1:8" ht="12" customHeight="1" x14ac:dyDescent="0.25">
      <c r="A42" s="9" t="s">
        <v>13</v>
      </c>
      <c r="B42" s="135">
        <v>1100</v>
      </c>
      <c r="C42" s="135">
        <v>1096</v>
      </c>
      <c r="D42" s="135">
        <v>1077</v>
      </c>
      <c r="E42" s="135">
        <v>490</v>
      </c>
      <c r="F42" s="135">
        <v>587</v>
      </c>
      <c r="G42" s="135">
        <v>19</v>
      </c>
      <c r="H42" s="135">
        <v>4</v>
      </c>
    </row>
    <row r="43" spans="1:8" ht="12" customHeight="1" x14ac:dyDescent="0.25">
      <c r="A43" s="9" t="s">
        <v>14</v>
      </c>
      <c r="B43" s="135">
        <v>202</v>
      </c>
      <c r="C43" s="135">
        <v>193</v>
      </c>
      <c r="D43" s="135">
        <v>191</v>
      </c>
      <c r="E43" s="135">
        <v>100</v>
      </c>
      <c r="F43" s="135">
        <v>91</v>
      </c>
      <c r="G43" s="135">
        <v>2</v>
      </c>
      <c r="H43" s="135">
        <v>9</v>
      </c>
    </row>
    <row r="44" spans="1:8" ht="12" customHeight="1" x14ac:dyDescent="0.25">
      <c r="A44" s="9" t="s">
        <v>15</v>
      </c>
      <c r="B44" s="135">
        <v>58</v>
      </c>
      <c r="C44" s="135">
        <v>57</v>
      </c>
      <c r="D44" s="135">
        <v>55</v>
      </c>
      <c r="E44" s="135">
        <v>11</v>
      </c>
      <c r="F44" s="135">
        <v>44</v>
      </c>
      <c r="G44" s="135">
        <v>2</v>
      </c>
      <c r="H44" s="135">
        <v>1</v>
      </c>
    </row>
    <row r="45" spans="1:8" ht="12" customHeight="1" x14ac:dyDescent="0.25">
      <c r="A45" s="9" t="s">
        <v>16</v>
      </c>
      <c r="B45" s="135">
        <v>130</v>
      </c>
      <c r="C45" s="135">
        <v>129</v>
      </c>
      <c r="D45" s="135">
        <v>128</v>
      </c>
      <c r="E45" s="135">
        <v>81</v>
      </c>
      <c r="F45" s="135">
        <v>47</v>
      </c>
      <c r="G45" s="135">
        <v>1</v>
      </c>
      <c r="H45" s="135">
        <v>1</v>
      </c>
    </row>
    <row r="46" spans="1:8" ht="12" customHeight="1" x14ac:dyDescent="0.25">
      <c r="A46" s="9" t="s">
        <v>17</v>
      </c>
      <c r="B46" s="135">
        <v>119</v>
      </c>
      <c r="C46" s="135">
        <v>116</v>
      </c>
      <c r="D46" s="135">
        <v>107</v>
      </c>
      <c r="E46" s="135">
        <v>60</v>
      </c>
      <c r="F46" s="135">
        <v>47</v>
      </c>
      <c r="G46" s="135">
        <v>9</v>
      </c>
      <c r="H46" s="135">
        <v>3</v>
      </c>
    </row>
    <row r="47" spans="1:8" ht="12" customHeight="1" x14ac:dyDescent="0.25">
      <c r="A47" s="8" t="s">
        <v>21</v>
      </c>
      <c r="B47" s="135">
        <v>12</v>
      </c>
      <c r="C47" s="135">
        <v>12</v>
      </c>
      <c r="D47" s="135">
        <v>12</v>
      </c>
      <c r="E47" s="135">
        <v>10</v>
      </c>
      <c r="F47" s="135">
        <v>2</v>
      </c>
      <c r="G47" s="135">
        <v>0</v>
      </c>
      <c r="H47" s="135">
        <v>0</v>
      </c>
    </row>
    <row r="48" spans="1:8" ht="12" customHeight="1" x14ac:dyDescent="0.25">
      <c r="A48" s="8" t="s">
        <v>95</v>
      </c>
      <c r="B48" s="135">
        <v>28</v>
      </c>
      <c r="C48" s="135">
        <v>28</v>
      </c>
      <c r="D48" s="135">
        <v>27</v>
      </c>
      <c r="E48" s="135">
        <v>13</v>
      </c>
      <c r="F48" s="135">
        <v>14</v>
      </c>
      <c r="G48" s="135">
        <v>1</v>
      </c>
      <c r="H48" s="135">
        <v>0</v>
      </c>
    </row>
    <row r="49" spans="1:8" ht="12" customHeight="1" x14ac:dyDescent="0.25">
      <c r="A49" s="10" t="s">
        <v>23</v>
      </c>
      <c r="B49" s="135">
        <f>SUM(B50:B58)</f>
        <v>5421</v>
      </c>
      <c r="C49" s="135">
        <f t="shared" ref="C49:H49" si="2">SUM(C50:C58)</f>
        <v>5362</v>
      </c>
      <c r="D49" s="135">
        <f t="shared" si="2"/>
        <v>5231</v>
      </c>
      <c r="E49" s="135">
        <f t="shared" si="2"/>
        <v>1349</v>
      </c>
      <c r="F49" s="135">
        <f t="shared" si="2"/>
        <v>3882</v>
      </c>
      <c r="G49" s="135">
        <f t="shared" si="2"/>
        <v>131</v>
      </c>
      <c r="H49" s="135">
        <f t="shared" si="2"/>
        <v>59</v>
      </c>
    </row>
    <row r="50" spans="1:8" ht="12" customHeight="1" x14ac:dyDescent="0.25">
      <c r="A50" s="9" t="s">
        <v>11</v>
      </c>
      <c r="B50" s="135">
        <v>272</v>
      </c>
      <c r="C50" s="135">
        <v>256</v>
      </c>
      <c r="D50" s="135">
        <v>228</v>
      </c>
      <c r="E50" s="135">
        <v>90</v>
      </c>
      <c r="F50" s="135">
        <v>138</v>
      </c>
      <c r="G50" s="135">
        <v>28</v>
      </c>
      <c r="H50" s="135">
        <v>16</v>
      </c>
    </row>
    <row r="51" spans="1:8" ht="12" customHeight="1" x14ac:dyDescent="0.25">
      <c r="A51" s="9" t="s">
        <v>12</v>
      </c>
      <c r="B51" s="135">
        <v>1238</v>
      </c>
      <c r="C51" s="135">
        <v>1232</v>
      </c>
      <c r="D51" s="135">
        <v>1217</v>
      </c>
      <c r="E51" s="135">
        <v>854</v>
      </c>
      <c r="F51" s="135">
        <v>363</v>
      </c>
      <c r="G51" s="135">
        <v>15</v>
      </c>
      <c r="H51" s="135">
        <v>6</v>
      </c>
    </row>
    <row r="52" spans="1:8" ht="12" customHeight="1" x14ac:dyDescent="0.25">
      <c r="A52" s="9" t="s">
        <v>13</v>
      </c>
      <c r="B52" s="135">
        <v>1715</v>
      </c>
      <c r="C52" s="135">
        <v>1709</v>
      </c>
      <c r="D52" s="135">
        <v>1698</v>
      </c>
      <c r="E52" s="135">
        <v>93</v>
      </c>
      <c r="F52" s="135">
        <v>1605</v>
      </c>
      <c r="G52" s="135">
        <v>11</v>
      </c>
      <c r="H52" s="135">
        <v>6</v>
      </c>
    </row>
    <row r="53" spans="1:8" ht="12" customHeight="1" x14ac:dyDescent="0.25">
      <c r="A53" s="9" t="s">
        <v>14</v>
      </c>
      <c r="B53" s="135">
        <v>651</v>
      </c>
      <c r="C53" s="135">
        <v>641</v>
      </c>
      <c r="D53" s="135">
        <v>625</v>
      </c>
      <c r="E53" s="135">
        <v>8</v>
      </c>
      <c r="F53" s="135">
        <v>617</v>
      </c>
      <c r="G53" s="135">
        <v>16</v>
      </c>
      <c r="H53" s="135">
        <v>10</v>
      </c>
    </row>
    <row r="54" spans="1:8" ht="12" customHeight="1" x14ac:dyDescent="0.25">
      <c r="A54" s="9" t="s">
        <v>15</v>
      </c>
      <c r="B54" s="135">
        <v>297</v>
      </c>
      <c r="C54" s="135">
        <v>296</v>
      </c>
      <c r="D54" s="135">
        <v>279</v>
      </c>
      <c r="E54" s="135">
        <v>9</v>
      </c>
      <c r="F54" s="135">
        <v>270</v>
      </c>
      <c r="G54" s="135">
        <v>17</v>
      </c>
      <c r="H54" s="135">
        <v>1</v>
      </c>
    </row>
    <row r="55" spans="1:8" ht="12" customHeight="1" x14ac:dyDescent="0.25">
      <c r="A55" s="9" t="s">
        <v>16</v>
      </c>
      <c r="B55" s="135">
        <v>393</v>
      </c>
      <c r="C55" s="135">
        <v>391</v>
      </c>
      <c r="D55" s="135">
        <v>384</v>
      </c>
      <c r="E55" s="135">
        <v>86</v>
      </c>
      <c r="F55" s="135">
        <v>298</v>
      </c>
      <c r="G55" s="135">
        <v>7</v>
      </c>
      <c r="H55" s="135">
        <v>2</v>
      </c>
    </row>
    <row r="56" spans="1:8" ht="12" customHeight="1" x14ac:dyDescent="0.25">
      <c r="A56" s="9" t="s">
        <v>17</v>
      </c>
      <c r="B56" s="135">
        <v>529</v>
      </c>
      <c r="C56" s="135">
        <v>516</v>
      </c>
      <c r="D56" s="135">
        <v>486</v>
      </c>
      <c r="E56" s="135">
        <v>83</v>
      </c>
      <c r="F56" s="135">
        <v>403</v>
      </c>
      <c r="G56" s="135">
        <v>30</v>
      </c>
      <c r="H56" s="135">
        <v>13</v>
      </c>
    </row>
    <row r="57" spans="1:8" ht="12" customHeight="1" x14ac:dyDescent="0.25">
      <c r="A57" s="8" t="s">
        <v>21</v>
      </c>
      <c r="B57" s="135">
        <v>100</v>
      </c>
      <c r="C57" s="135">
        <v>98</v>
      </c>
      <c r="D57" s="135">
        <v>96</v>
      </c>
      <c r="E57" s="135">
        <v>17</v>
      </c>
      <c r="F57" s="135">
        <v>79</v>
      </c>
      <c r="G57" s="135">
        <v>2</v>
      </c>
      <c r="H57" s="135">
        <v>2</v>
      </c>
    </row>
    <row r="58" spans="1:8" ht="12" customHeight="1" x14ac:dyDescent="0.25">
      <c r="A58" s="8" t="s">
        <v>95</v>
      </c>
      <c r="B58" s="135">
        <v>226</v>
      </c>
      <c r="C58" s="135">
        <v>223</v>
      </c>
      <c r="D58" s="135">
        <v>218</v>
      </c>
      <c r="E58" s="135">
        <v>109</v>
      </c>
      <c r="F58" s="135">
        <v>109</v>
      </c>
      <c r="G58" s="135">
        <v>5</v>
      </c>
      <c r="H58" s="135">
        <v>3</v>
      </c>
    </row>
    <row r="59" spans="1:8" ht="12" customHeight="1" x14ac:dyDescent="0.25">
      <c r="A59" s="10" t="s">
        <v>24</v>
      </c>
      <c r="B59" s="135">
        <f>SUM(B60:B68)</f>
        <v>7195</v>
      </c>
      <c r="C59" s="135">
        <f t="shared" ref="C59:H59" si="3">SUM(C60:C68)</f>
        <v>7109</v>
      </c>
      <c r="D59" s="135">
        <f t="shared" si="3"/>
        <v>6853</v>
      </c>
      <c r="E59" s="135">
        <f t="shared" si="3"/>
        <v>2690</v>
      </c>
      <c r="F59" s="135">
        <f t="shared" si="3"/>
        <v>4163</v>
      </c>
      <c r="G59" s="135">
        <f t="shared" si="3"/>
        <v>256</v>
      </c>
      <c r="H59" s="135">
        <f t="shared" si="3"/>
        <v>86</v>
      </c>
    </row>
    <row r="60" spans="1:8" ht="12" customHeight="1" x14ac:dyDescent="0.25">
      <c r="A60" s="9" t="s">
        <v>11</v>
      </c>
      <c r="B60" s="135">
        <v>208</v>
      </c>
      <c r="C60" s="135">
        <v>196</v>
      </c>
      <c r="D60" s="135">
        <v>161</v>
      </c>
      <c r="E60" s="135">
        <v>55</v>
      </c>
      <c r="F60" s="135">
        <v>106</v>
      </c>
      <c r="G60" s="135">
        <v>35</v>
      </c>
      <c r="H60" s="135">
        <v>12</v>
      </c>
    </row>
    <row r="61" spans="1:8" ht="12" customHeight="1" x14ac:dyDescent="0.25">
      <c r="A61" s="9" t="s">
        <v>12</v>
      </c>
      <c r="B61" s="135">
        <v>1481</v>
      </c>
      <c r="C61" s="135">
        <v>1468</v>
      </c>
      <c r="D61" s="135">
        <v>1434</v>
      </c>
      <c r="E61" s="135">
        <v>1086</v>
      </c>
      <c r="F61" s="135">
        <v>348</v>
      </c>
      <c r="G61" s="135">
        <v>34</v>
      </c>
      <c r="H61" s="135">
        <v>13</v>
      </c>
    </row>
    <row r="62" spans="1:8" ht="12" customHeight="1" x14ac:dyDescent="0.25">
      <c r="A62" s="9" t="s">
        <v>13</v>
      </c>
      <c r="B62" s="135">
        <v>2743</v>
      </c>
      <c r="C62" s="135">
        <v>2732</v>
      </c>
      <c r="D62" s="135">
        <v>2693</v>
      </c>
      <c r="E62" s="135">
        <v>1508</v>
      </c>
      <c r="F62" s="135">
        <v>1185</v>
      </c>
      <c r="G62" s="135">
        <v>39</v>
      </c>
      <c r="H62" s="135">
        <v>11</v>
      </c>
    </row>
    <row r="63" spans="1:8" ht="12" customHeight="1" x14ac:dyDescent="0.25">
      <c r="A63" s="9" t="s">
        <v>14</v>
      </c>
      <c r="B63" s="135">
        <v>741</v>
      </c>
      <c r="C63" s="135">
        <v>738</v>
      </c>
      <c r="D63" s="135">
        <v>714</v>
      </c>
      <c r="E63" s="135">
        <v>6</v>
      </c>
      <c r="F63" s="135">
        <v>708</v>
      </c>
      <c r="G63" s="135">
        <v>24</v>
      </c>
      <c r="H63" s="135">
        <v>3</v>
      </c>
    </row>
    <row r="64" spans="1:8" ht="12" customHeight="1" x14ac:dyDescent="0.25">
      <c r="A64" s="9" t="s">
        <v>15</v>
      </c>
      <c r="B64" s="135">
        <v>493</v>
      </c>
      <c r="C64" s="135">
        <v>478</v>
      </c>
      <c r="D64" s="135">
        <v>452</v>
      </c>
      <c r="E64" s="135">
        <v>0</v>
      </c>
      <c r="F64" s="135">
        <v>452</v>
      </c>
      <c r="G64" s="135">
        <v>26</v>
      </c>
      <c r="H64" s="135">
        <v>15</v>
      </c>
    </row>
    <row r="65" spans="1:8" ht="12" customHeight="1" x14ac:dyDescent="0.25">
      <c r="A65" s="9" t="s">
        <v>16</v>
      </c>
      <c r="B65" s="135">
        <v>369</v>
      </c>
      <c r="C65" s="135">
        <v>364</v>
      </c>
      <c r="D65" s="135">
        <v>342</v>
      </c>
      <c r="E65" s="135">
        <v>2</v>
      </c>
      <c r="F65" s="135">
        <v>340</v>
      </c>
      <c r="G65" s="135">
        <v>22</v>
      </c>
      <c r="H65" s="135">
        <v>5</v>
      </c>
    </row>
    <row r="66" spans="1:8" ht="12" customHeight="1" x14ac:dyDescent="0.25">
      <c r="A66" s="9" t="s">
        <v>17</v>
      </c>
      <c r="B66" s="135">
        <v>714</v>
      </c>
      <c r="C66" s="135">
        <v>695</v>
      </c>
      <c r="D66" s="135">
        <v>655</v>
      </c>
      <c r="E66" s="135">
        <v>9</v>
      </c>
      <c r="F66" s="135">
        <v>646</v>
      </c>
      <c r="G66" s="135">
        <v>40</v>
      </c>
      <c r="H66" s="135">
        <v>19</v>
      </c>
    </row>
    <row r="67" spans="1:8" ht="12" customHeight="1" x14ac:dyDescent="0.25">
      <c r="A67" s="8" t="s">
        <v>21</v>
      </c>
      <c r="B67" s="135">
        <v>177</v>
      </c>
      <c r="C67" s="135">
        <v>176</v>
      </c>
      <c r="D67" s="135">
        <v>166</v>
      </c>
      <c r="E67" s="135">
        <v>12</v>
      </c>
      <c r="F67" s="135">
        <v>154</v>
      </c>
      <c r="G67" s="135">
        <v>10</v>
      </c>
      <c r="H67" s="135">
        <v>1</v>
      </c>
    </row>
    <row r="68" spans="1:8" ht="12" customHeight="1" x14ac:dyDescent="0.25">
      <c r="A68" s="8" t="s">
        <v>95</v>
      </c>
      <c r="B68" s="135">
        <v>269</v>
      </c>
      <c r="C68" s="135">
        <v>262</v>
      </c>
      <c r="D68" s="135">
        <v>236</v>
      </c>
      <c r="E68" s="135">
        <v>12</v>
      </c>
      <c r="F68" s="135">
        <v>224</v>
      </c>
      <c r="G68" s="135">
        <v>26</v>
      </c>
      <c r="H68" s="135">
        <v>7</v>
      </c>
    </row>
    <row r="69" spans="1:8" ht="12" customHeight="1" x14ac:dyDescent="0.25">
      <c r="A69" s="10" t="s">
        <v>25</v>
      </c>
      <c r="B69" s="135">
        <f>SUM(B70:B78)</f>
        <v>3904</v>
      </c>
      <c r="C69" s="135">
        <f t="shared" ref="C69:H69" si="4">SUM(C70:C78)</f>
        <v>3834</v>
      </c>
      <c r="D69" s="135">
        <f t="shared" si="4"/>
        <v>3565</v>
      </c>
      <c r="E69" s="135">
        <f t="shared" si="4"/>
        <v>65</v>
      </c>
      <c r="F69" s="135">
        <f t="shared" si="4"/>
        <v>3500</v>
      </c>
      <c r="G69" s="135">
        <f t="shared" si="4"/>
        <v>269</v>
      </c>
      <c r="H69" s="135">
        <f t="shared" si="4"/>
        <v>70</v>
      </c>
    </row>
    <row r="70" spans="1:8" ht="12" customHeight="1" x14ac:dyDescent="0.25">
      <c r="A70" s="9" t="s">
        <v>11</v>
      </c>
      <c r="B70" s="135">
        <v>146</v>
      </c>
      <c r="C70" s="135">
        <v>142</v>
      </c>
      <c r="D70" s="135">
        <v>97</v>
      </c>
      <c r="E70" s="135">
        <v>2</v>
      </c>
      <c r="F70" s="135">
        <v>95</v>
      </c>
      <c r="G70" s="135">
        <v>45</v>
      </c>
      <c r="H70" s="135">
        <v>4</v>
      </c>
    </row>
    <row r="71" spans="1:8" ht="12" customHeight="1" x14ac:dyDescent="0.25">
      <c r="A71" s="9" t="s">
        <v>12</v>
      </c>
      <c r="B71" s="135">
        <v>879</v>
      </c>
      <c r="C71" s="135">
        <v>875</v>
      </c>
      <c r="D71" s="135">
        <v>802</v>
      </c>
      <c r="E71" s="135">
        <v>37</v>
      </c>
      <c r="F71" s="135">
        <v>765</v>
      </c>
      <c r="G71" s="135">
        <v>73</v>
      </c>
      <c r="H71" s="135">
        <v>4</v>
      </c>
    </row>
    <row r="72" spans="1:8" ht="12" customHeight="1" x14ac:dyDescent="0.25">
      <c r="A72" s="9" t="s">
        <v>13</v>
      </c>
      <c r="B72" s="135">
        <v>1311</v>
      </c>
      <c r="C72" s="135">
        <v>1300</v>
      </c>
      <c r="D72" s="135">
        <v>1256</v>
      </c>
      <c r="E72" s="135">
        <v>0</v>
      </c>
      <c r="F72" s="135">
        <v>1256</v>
      </c>
      <c r="G72" s="135">
        <v>44</v>
      </c>
      <c r="H72" s="135">
        <v>11</v>
      </c>
    </row>
    <row r="73" spans="1:8" ht="12" customHeight="1" x14ac:dyDescent="0.25">
      <c r="A73" s="9" t="s">
        <v>14</v>
      </c>
      <c r="B73" s="135">
        <v>472</v>
      </c>
      <c r="C73" s="135">
        <v>467</v>
      </c>
      <c r="D73" s="135">
        <v>450</v>
      </c>
      <c r="E73" s="135">
        <v>20</v>
      </c>
      <c r="F73" s="135">
        <v>430</v>
      </c>
      <c r="G73" s="135">
        <v>17</v>
      </c>
      <c r="H73" s="135">
        <v>5</v>
      </c>
    </row>
    <row r="74" spans="1:8" ht="12" customHeight="1" x14ac:dyDescent="0.25">
      <c r="A74" s="9" t="s">
        <v>15</v>
      </c>
      <c r="B74" s="135">
        <v>317</v>
      </c>
      <c r="C74" s="135">
        <v>309</v>
      </c>
      <c r="D74" s="135">
        <v>294</v>
      </c>
      <c r="E74" s="135">
        <v>0</v>
      </c>
      <c r="F74" s="135">
        <v>294</v>
      </c>
      <c r="G74" s="135">
        <v>15</v>
      </c>
      <c r="H74" s="135">
        <v>8</v>
      </c>
    </row>
    <row r="75" spans="1:8" ht="12" customHeight="1" x14ac:dyDescent="0.25">
      <c r="A75" s="9" t="s">
        <v>16</v>
      </c>
      <c r="B75" s="135">
        <v>176</v>
      </c>
      <c r="C75" s="135">
        <v>175</v>
      </c>
      <c r="D75" s="135">
        <v>162</v>
      </c>
      <c r="E75" s="135">
        <v>0</v>
      </c>
      <c r="F75" s="135">
        <v>162</v>
      </c>
      <c r="G75" s="135">
        <v>13</v>
      </c>
      <c r="H75" s="135">
        <v>1</v>
      </c>
    </row>
    <row r="76" spans="1:8" ht="12" customHeight="1" x14ac:dyDescent="0.25">
      <c r="A76" s="9" t="s">
        <v>17</v>
      </c>
      <c r="B76" s="135">
        <v>339</v>
      </c>
      <c r="C76" s="135">
        <v>310</v>
      </c>
      <c r="D76" s="135">
        <v>275</v>
      </c>
      <c r="E76" s="135">
        <v>6</v>
      </c>
      <c r="F76" s="135">
        <v>269</v>
      </c>
      <c r="G76" s="135">
        <v>35</v>
      </c>
      <c r="H76" s="135">
        <v>29</v>
      </c>
    </row>
    <row r="77" spans="1:8" ht="12" customHeight="1" x14ac:dyDescent="0.25">
      <c r="A77" s="8" t="s">
        <v>21</v>
      </c>
      <c r="B77" s="135">
        <v>75</v>
      </c>
      <c r="C77" s="135">
        <v>74</v>
      </c>
      <c r="D77" s="135">
        <v>67</v>
      </c>
      <c r="E77" s="135">
        <v>0</v>
      </c>
      <c r="F77" s="135">
        <v>67</v>
      </c>
      <c r="G77" s="135">
        <v>7</v>
      </c>
      <c r="H77" s="135">
        <v>1</v>
      </c>
    </row>
    <row r="78" spans="1:8" ht="12" customHeight="1" x14ac:dyDescent="0.25">
      <c r="A78" s="8" t="s">
        <v>95</v>
      </c>
      <c r="B78" s="135">
        <v>189</v>
      </c>
      <c r="C78" s="135">
        <v>182</v>
      </c>
      <c r="D78" s="135">
        <v>162</v>
      </c>
      <c r="E78" s="135">
        <v>0</v>
      </c>
      <c r="F78" s="135">
        <v>162</v>
      </c>
      <c r="G78" s="135">
        <v>20</v>
      </c>
      <c r="H78" s="135">
        <v>7</v>
      </c>
    </row>
    <row r="79" spans="1:8" ht="12" customHeight="1" x14ac:dyDescent="0.25">
      <c r="A79" s="10" t="s">
        <v>26</v>
      </c>
      <c r="B79" s="135">
        <f>SUM(B80:B88)</f>
        <v>3197</v>
      </c>
      <c r="C79" s="135">
        <f t="shared" ref="C79:H79" si="5">SUM(C80:C88)</f>
        <v>3112</v>
      </c>
      <c r="D79" s="135">
        <f t="shared" si="5"/>
        <v>2575</v>
      </c>
      <c r="E79" s="135">
        <f t="shared" si="5"/>
        <v>1</v>
      </c>
      <c r="F79" s="135">
        <f t="shared" si="5"/>
        <v>2574</v>
      </c>
      <c r="G79" s="135">
        <f t="shared" si="5"/>
        <v>537</v>
      </c>
      <c r="H79" s="135">
        <f t="shared" si="5"/>
        <v>85</v>
      </c>
    </row>
    <row r="80" spans="1:8" ht="12" customHeight="1" x14ac:dyDescent="0.25">
      <c r="A80" s="9" t="s">
        <v>11</v>
      </c>
      <c r="B80" s="135">
        <v>170</v>
      </c>
      <c r="C80" s="135">
        <v>158</v>
      </c>
      <c r="D80" s="135">
        <v>79</v>
      </c>
      <c r="E80" s="135">
        <v>0</v>
      </c>
      <c r="F80" s="135">
        <v>79</v>
      </c>
      <c r="G80" s="135">
        <v>79</v>
      </c>
      <c r="H80" s="135">
        <v>12</v>
      </c>
    </row>
    <row r="81" spans="1:8" ht="12" customHeight="1" x14ac:dyDescent="0.25">
      <c r="A81" s="9" t="s">
        <v>12</v>
      </c>
      <c r="B81" s="135">
        <v>748</v>
      </c>
      <c r="C81" s="135">
        <v>741</v>
      </c>
      <c r="D81" s="135">
        <v>626</v>
      </c>
      <c r="E81" s="135">
        <v>0</v>
      </c>
      <c r="F81" s="135">
        <v>626</v>
      </c>
      <c r="G81" s="135">
        <v>115</v>
      </c>
      <c r="H81" s="135">
        <v>7</v>
      </c>
    </row>
    <row r="82" spans="1:8" ht="12" customHeight="1" x14ac:dyDescent="0.25">
      <c r="A82" s="9" t="s">
        <v>13</v>
      </c>
      <c r="B82" s="135">
        <v>422</v>
      </c>
      <c r="C82" s="135">
        <v>416</v>
      </c>
      <c r="D82" s="135">
        <v>367</v>
      </c>
      <c r="E82" s="135">
        <v>0</v>
      </c>
      <c r="F82" s="135">
        <v>367</v>
      </c>
      <c r="G82" s="135">
        <v>49</v>
      </c>
      <c r="H82" s="135">
        <v>6</v>
      </c>
    </row>
    <row r="83" spans="1:8" ht="12" customHeight="1" x14ac:dyDescent="0.25">
      <c r="A83" s="9" t="s">
        <v>14</v>
      </c>
      <c r="B83" s="135">
        <v>647</v>
      </c>
      <c r="C83" s="135">
        <v>629</v>
      </c>
      <c r="D83" s="135">
        <v>552</v>
      </c>
      <c r="E83" s="135">
        <v>0</v>
      </c>
      <c r="F83" s="135">
        <v>552</v>
      </c>
      <c r="G83" s="135">
        <v>77</v>
      </c>
      <c r="H83" s="135">
        <v>18</v>
      </c>
    </row>
    <row r="84" spans="1:8" ht="12" customHeight="1" x14ac:dyDescent="0.25">
      <c r="A84" s="9" t="s">
        <v>15</v>
      </c>
      <c r="B84" s="135">
        <v>540</v>
      </c>
      <c r="C84" s="135">
        <v>521</v>
      </c>
      <c r="D84" s="135">
        <v>459</v>
      </c>
      <c r="E84" s="135">
        <v>0</v>
      </c>
      <c r="F84" s="135">
        <v>459</v>
      </c>
      <c r="G84" s="135">
        <v>62</v>
      </c>
      <c r="H84" s="135">
        <v>19</v>
      </c>
    </row>
    <row r="85" spans="1:8" ht="12" customHeight="1" x14ac:dyDescent="0.25">
      <c r="A85" s="9" t="s">
        <v>16</v>
      </c>
      <c r="B85" s="135">
        <v>186</v>
      </c>
      <c r="C85" s="135">
        <v>180</v>
      </c>
      <c r="D85" s="135">
        <v>138</v>
      </c>
      <c r="E85" s="135">
        <v>0</v>
      </c>
      <c r="F85" s="135">
        <v>138</v>
      </c>
      <c r="G85" s="135">
        <v>42</v>
      </c>
      <c r="H85" s="135">
        <v>6</v>
      </c>
    </row>
    <row r="86" spans="1:8" ht="12" customHeight="1" x14ac:dyDescent="0.25">
      <c r="A86" s="9" t="s">
        <v>17</v>
      </c>
      <c r="B86" s="135">
        <v>166</v>
      </c>
      <c r="C86" s="135">
        <v>161</v>
      </c>
      <c r="D86" s="135">
        <v>116</v>
      </c>
      <c r="E86" s="135">
        <v>1</v>
      </c>
      <c r="F86" s="135">
        <v>115</v>
      </c>
      <c r="G86" s="135">
        <v>45</v>
      </c>
      <c r="H86" s="135">
        <v>5</v>
      </c>
    </row>
    <row r="87" spans="1:8" ht="12" customHeight="1" x14ac:dyDescent="0.25">
      <c r="A87" s="8" t="s">
        <v>21</v>
      </c>
      <c r="B87" s="135">
        <v>90</v>
      </c>
      <c r="C87" s="135">
        <v>84</v>
      </c>
      <c r="D87" s="135">
        <v>57</v>
      </c>
      <c r="E87" s="135">
        <v>0</v>
      </c>
      <c r="F87" s="135">
        <v>57</v>
      </c>
      <c r="G87" s="135">
        <v>27</v>
      </c>
      <c r="H87" s="135">
        <v>6</v>
      </c>
    </row>
    <row r="88" spans="1:8" ht="12" customHeight="1" x14ac:dyDescent="0.25">
      <c r="A88" s="8" t="s">
        <v>95</v>
      </c>
      <c r="B88" s="135">
        <v>228</v>
      </c>
      <c r="C88" s="135">
        <v>222</v>
      </c>
      <c r="D88" s="135">
        <v>181</v>
      </c>
      <c r="E88" s="135">
        <v>0</v>
      </c>
      <c r="F88" s="135">
        <v>181</v>
      </c>
      <c r="G88" s="135">
        <v>41</v>
      </c>
      <c r="H88" s="135">
        <v>6</v>
      </c>
    </row>
    <row r="89" spans="1:8" ht="3.75" customHeight="1" x14ac:dyDescent="0.25">
      <c r="A89" s="7"/>
      <c r="B89" s="6"/>
      <c r="C89" s="6"/>
      <c r="D89" s="6"/>
      <c r="E89" s="6"/>
      <c r="F89" s="6"/>
      <c r="G89" s="6"/>
      <c r="H89" s="127"/>
    </row>
    <row r="90" spans="1:8" ht="3.75" customHeight="1" x14ac:dyDescent="0.25">
      <c r="A90" s="13"/>
      <c r="B90" s="4"/>
      <c r="C90" s="4"/>
      <c r="D90" s="4"/>
      <c r="E90" s="4"/>
      <c r="F90" s="4"/>
      <c r="G90" s="4"/>
      <c r="H90" s="4"/>
    </row>
    <row r="91" spans="1:8" ht="12" customHeight="1" x14ac:dyDescent="0.25">
      <c r="A91" s="13" t="s">
        <v>89</v>
      </c>
      <c r="B91" s="125" t="s">
        <v>90</v>
      </c>
      <c r="C91" s="4"/>
      <c r="D91" s="4"/>
      <c r="E91" s="4"/>
      <c r="F91" s="4"/>
      <c r="G91" s="4"/>
      <c r="H91" s="4"/>
    </row>
    <row r="92" spans="1:8" ht="12" customHeight="1" x14ac:dyDescent="0.25">
      <c r="A92" s="123" t="s">
        <v>88</v>
      </c>
      <c r="B92" s="2"/>
      <c r="C92" s="2"/>
      <c r="D92" s="2"/>
      <c r="E92" s="2"/>
      <c r="F92" s="2"/>
      <c r="G92" s="2"/>
      <c r="H92" s="2"/>
    </row>
    <row r="93" spans="1:8" ht="12" customHeight="1" x14ac:dyDescent="0.25">
      <c r="A93" s="3" t="s">
        <v>80</v>
      </c>
      <c r="B93" s="4"/>
      <c r="C93" s="5"/>
      <c r="D93" s="5"/>
      <c r="E93" s="5"/>
      <c r="F93" s="5"/>
      <c r="G93" s="5"/>
      <c r="H93" s="5"/>
    </row>
    <row r="94" spans="1:8" ht="15" x14ac:dyDescent="0.25">
      <c r="A94" s="3"/>
      <c r="B94" s="4"/>
      <c r="C94" s="5"/>
      <c r="D94" s="5"/>
      <c r="E94" s="5"/>
      <c r="F94" s="5"/>
      <c r="G94" s="5"/>
      <c r="H94" s="5"/>
    </row>
    <row r="95" spans="1:8" s="117" customFormat="1" ht="15" x14ac:dyDescent="0.25">
      <c r="A95" s="119"/>
      <c r="B95" s="120"/>
      <c r="C95" s="120"/>
      <c r="D95" s="120"/>
      <c r="E95" s="120"/>
      <c r="F95" s="120"/>
      <c r="G95" s="120"/>
      <c r="H95" s="121"/>
    </row>
    <row r="96" spans="1:8" s="117" customFormat="1" ht="15" x14ac:dyDescent="0.25">
      <c r="A96" s="119"/>
      <c r="B96" s="120"/>
      <c r="C96" s="120"/>
      <c r="D96" s="120"/>
      <c r="E96" s="120"/>
      <c r="F96" s="120"/>
      <c r="G96" s="120"/>
      <c r="H96" s="121"/>
    </row>
    <row r="97" spans="8:8" s="117" customFormat="1" x14ac:dyDescent="0.2">
      <c r="H97" s="122"/>
    </row>
    <row r="98" spans="8:8" s="117" customFormat="1" x14ac:dyDescent="0.2">
      <c r="H98" s="122"/>
    </row>
    <row r="99" spans="8:8" s="117" customFormat="1" x14ac:dyDescent="0.2">
      <c r="H99" s="122"/>
    </row>
    <row r="100" spans="8:8" s="117" customFormat="1" x14ac:dyDescent="0.2">
      <c r="H100" s="122"/>
    </row>
    <row r="101" spans="8:8" s="117" customFormat="1" x14ac:dyDescent="0.2">
      <c r="H101" s="122"/>
    </row>
    <row r="102" spans="8:8" s="117" customFormat="1" x14ac:dyDescent="0.2">
      <c r="H102" s="122"/>
    </row>
    <row r="103" spans="8:8" s="117" customFormat="1" x14ac:dyDescent="0.2">
      <c r="H103" s="122"/>
    </row>
    <row r="104" spans="8:8" s="117" customFormat="1" x14ac:dyDescent="0.2">
      <c r="H104" s="122"/>
    </row>
    <row r="105" spans="8:8" s="117" customFormat="1" x14ac:dyDescent="0.2">
      <c r="H105" s="122"/>
    </row>
    <row r="106" spans="8:8" s="117" customFormat="1" x14ac:dyDescent="0.2">
      <c r="H106" s="122"/>
    </row>
    <row r="107" spans="8:8" s="117" customFormat="1" x14ac:dyDescent="0.2">
      <c r="H107" s="122"/>
    </row>
    <row r="108" spans="8:8" s="117" customFormat="1" x14ac:dyDescent="0.2">
      <c r="H108" s="122"/>
    </row>
    <row r="109" spans="8:8" s="117" customFormat="1" x14ac:dyDescent="0.2">
      <c r="H109" s="122"/>
    </row>
    <row r="110" spans="8:8" s="117" customFormat="1" x14ac:dyDescent="0.2">
      <c r="H110" s="122"/>
    </row>
    <row r="111" spans="8:8" s="117" customFormat="1" x14ac:dyDescent="0.2">
      <c r="H111" s="122"/>
    </row>
    <row r="112" spans="8:8" s="117" customFormat="1" x14ac:dyDescent="0.2">
      <c r="H112" s="122"/>
    </row>
    <row r="113" spans="8:8" s="117" customFormat="1" x14ac:dyDescent="0.2">
      <c r="H113" s="122"/>
    </row>
    <row r="114" spans="8:8" s="117" customFormat="1" x14ac:dyDescent="0.2">
      <c r="H114" s="122"/>
    </row>
    <row r="115" spans="8:8" s="117" customFormat="1" x14ac:dyDescent="0.2">
      <c r="H115" s="122"/>
    </row>
    <row r="116" spans="8:8" s="117" customFormat="1" x14ac:dyDescent="0.2">
      <c r="H116" s="122"/>
    </row>
    <row r="117" spans="8:8" s="117" customFormat="1" x14ac:dyDescent="0.2">
      <c r="H117" s="122"/>
    </row>
    <row r="118" spans="8:8" s="117" customFormat="1" x14ac:dyDescent="0.2">
      <c r="H118" s="122"/>
    </row>
    <row r="119" spans="8:8" s="117" customFormat="1" x14ac:dyDescent="0.2">
      <c r="H119" s="122"/>
    </row>
    <row r="120" spans="8:8" s="117" customFormat="1" x14ac:dyDescent="0.2">
      <c r="H120" s="122"/>
    </row>
    <row r="121" spans="8:8" s="117" customFormat="1" x14ac:dyDescent="0.2">
      <c r="H121" s="122"/>
    </row>
    <row r="122" spans="8:8" s="117" customFormat="1" x14ac:dyDescent="0.2">
      <c r="H122" s="122"/>
    </row>
    <row r="123" spans="8:8" s="117" customFormat="1" x14ac:dyDescent="0.2">
      <c r="H123" s="122"/>
    </row>
    <row r="124" spans="8:8" s="117" customFormat="1" x14ac:dyDescent="0.2">
      <c r="H124" s="122"/>
    </row>
    <row r="125" spans="8:8" s="117" customFormat="1" x14ac:dyDescent="0.2">
      <c r="H125" s="122"/>
    </row>
    <row r="126" spans="8:8" s="117" customFormat="1" x14ac:dyDescent="0.2">
      <c r="H126" s="122"/>
    </row>
    <row r="127" spans="8:8" s="117" customFormat="1" x14ac:dyDescent="0.2">
      <c r="H127" s="122"/>
    </row>
    <row r="128" spans="8:8" s="117" customFormat="1" x14ac:dyDescent="0.2">
      <c r="H128" s="122"/>
    </row>
    <row r="129" spans="8:8" s="117" customFormat="1" x14ac:dyDescent="0.2">
      <c r="H129" s="122"/>
    </row>
    <row r="130" spans="8:8" s="117" customFormat="1" x14ac:dyDescent="0.2">
      <c r="H130" s="122"/>
    </row>
    <row r="131" spans="8:8" s="117" customFormat="1" x14ac:dyDescent="0.2">
      <c r="H131" s="122"/>
    </row>
    <row r="132" spans="8:8" s="117" customFormat="1" x14ac:dyDescent="0.2">
      <c r="H132" s="122"/>
    </row>
    <row r="133" spans="8:8" s="117" customFormat="1" x14ac:dyDescent="0.2">
      <c r="H133" s="122"/>
    </row>
    <row r="134" spans="8:8" s="117" customFormat="1" x14ac:dyDescent="0.2">
      <c r="H134" s="122"/>
    </row>
    <row r="135" spans="8:8" s="117" customFormat="1" x14ac:dyDescent="0.2">
      <c r="H135" s="122"/>
    </row>
    <row r="136" spans="8:8" s="117" customFormat="1" x14ac:dyDescent="0.2">
      <c r="H136" s="122"/>
    </row>
    <row r="137" spans="8:8" s="117" customFormat="1" x14ac:dyDescent="0.2">
      <c r="H137" s="122"/>
    </row>
    <row r="138" spans="8:8" s="117" customFormat="1" x14ac:dyDescent="0.2">
      <c r="H138" s="122"/>
    </row>
    <row r="139" spans="8:8" s="117" customFormat="1" x14ac:dyDescent="0.2">
      <c r="H139" s="122"/>
    </row>
    <row r="140" spans="8:8" s="117" customFormat="1" x14ac:dyDescent="0.2">
      <c r="H140" s="122"/>
    </row>
    <row r="141" spans="8:8" s="117" customFormat="1" x14ac:dyDescent="0.2">
      <c r="H141" s="122"/>
    </row>
    <row r="142" spans="8:8" s="117" customFormat="1" x14ac:dyDescent="0.2">
      <c r="H142" s="122"/>
    </row>
    <row r="143" spans="8:8" s="117" customFormat="1" x14ac:dyDescent="0.2">
      <c r="H143" s="122"/>
    </row>
    <row r="144" spans="8:8" s="117" customFormat="1" x14ac:dyDescent="0.2">
      <c r="H144" s="122"/>
    </row>
    <row r="145" spans="8:8" s="117" customFormat="1" x14ac:dyDescent="0.2">
      <c r="H145" s="122"/>
    </row>
    <row r="146" spans="8:8" s="117" customFormat="1" x14ac:dyDescent="0.2">
      <c r="H146" s="122"/>
    </row>
    <row r="147" spans="8:8" s="117" customFormat="1" x14ac:dyDescent="0.2">
      <c r="H147" s="122"/>
    </row>
    <row r="148" spans="8:8" s="117" customFormat="1" x14ac:dyDescent="0.2">
      <c r="H148" s="122"/>
    </row>
    <row r="149" spans="8:8" s="117" customFormat="1" x14ac:dyDescent="0.2">
      <c r="H149" s="122"/>
    </row>
    <row r="150" spans="8:8" s="117" customFormat="1" x14ac:dyDescent="0.2">
      <c r="H150" s="122"/>
    </row>
    <row r="151" spans="8:8" s="117" customFormat="1" x14ac:dyDescent="0.2">
      <c r="H151" s="122"/>
    </row>
    <row r="152" spans="8:8" s="117" customFormat="1" x14ac:dyDescent="0.2">
      <c r="H152" s="122"/>
    </row>
    <row r="153" spans="8:8" s="117" customFormat="1" x14ac:dyDescent="0.2">
      <c r="H153" s="122"/>
    </row>
    <row r="154" spans="8:8" s="117" customFormat="1" x14ac:dyDescent="0.2">
      <c r="H154" s="122"/>
    </row>
    <row r="155" spans="8:8" s="117" customFormat="1" x14ac:dyDescent="0.2">
      <c r="H155" s="122"/>
    </row>
    <row r="156" spans="8:8" s="117" customFormat="1" x14ac:dyDescent="0.2">
      <c r="H156" s="122"/>
    </row>
    <row r="157" spans="8:8" s="117" customFormat="1" x14ac:dyDescent="0.2">
      <c r="H157" s="122"/>
    </row>
    <row r="158" spans="8:8" s="117" customFormat="1" x14ac:dyDescent="0.2">
      <c r="H158" s="122"/>
    </row>
    <row r="159" spans="8:8" s="117" customFormat="1" x14ac:dyDescent="0.2">
      <c r="H159" s="122"/>
    </row>
    <row r="160" spans="8:8" s="117" customFormat="1" x14ac:dyDescent="0.2">
      <c r="H160" s="122"/>
    </row>
    <row r="161" spans="8:8" s="117" customFormat="1" x14ac:dyDescent="0.2">
      <c r="H161" s="122"/>
    </row>
    <row r="162" spans="8:8" s="117" customFormat="1" x14ac:dyDescent="0.2">
      <c r="H162" s="122"/>
    </row>
    <row r="163" spans="8:8" s="117" customFormat="1" x14ac:dyDescent="0.2">
      <c r="H163" s="122"/>
    </row>
    <row r="164" spans="8:8" s="117" customFormat="1" x14ac:dyDescent="0.2">
      <c r="H164" s="122"/>
    </row>
    <row r="165" spans="8:8" s="117" customFormat="1" x14ac:dyDescent="0.2">
      <c r="H165" s="122"/>
    </row>
    <row r="166" spans="8:8" s="117" customFormat="1" x14ac:dyDescent="0.2">
      <c r="H166" s="122"/>
    </row>
    <row r="167" spans="8:8" s="117" customFormat="1" x14ac:dyDescent="0.2">
      <c r="H167" s="122"/>
    </row>
    <row r="168" spans="8:8" s="117" customFormat="1" x14ac:dyDescent="0.2">
      <c r="H168" s="122"/>
    </row>
    <row r="169" spans="8:8" s="117" customFormat="1" x14ac:dyDescent="0.2">
      <c r="H169" s="122"/>
    </row>
    <row r="170" spans="8:8" s="117" customFormat="1" x14ac:dyDescent="0.2">
      <c r="H170" s="122"/>
    </row>
    <row r="171" spans="8:8" s="117" customFormat="1" x14ac:dyDescent="0.2">
      <c r="H171" s="122"/>
    </row>
    <row r="172" spans="8:8" s="117" customFormat="1" x14ac:dyDescent="0.2">
      <c r="H172" s="122"/>
    </row>
    <row r="173" spans="8:8" s="117" customFormat="1" x14ac:dyDescent="0.2">
      <c r="H173" s="122"/>
    </row>
    <row r="174" spans="8:8" s="117" customFormat="1" x14ac:dyDescent="0.2">
      <c r="H174" s="122"/>
    </row>
    <row r="175" spans="8:8" s="117" customFormat="1" x14ac:dyDescent="0.2">
      <c r="H175" s="122"/>
    </row>
    <row r="176" spans="8:8" s="117" customFormat="1" x14ac:dyDescent="0.2">
      <c r="H176" s="122"/>
    </row>
    <row r="177" spans="8:8" s="117" customFormat="1" x14ac:dyDescent="0.2">
      <c r="H177" s="122"/>
    </row>
    <row r="178" spans="8:8" s="117" customFormat="1" x14ac:dyDescent="0.2">
      <c r="H178" s="122"/>
    </row>
    <row r="179" spans="8:8" s="117" customFormat="1" x14ac:dyDescent="0.2">
      <c r="H179" s="122"/>
    </row>
    <row r="180" spans="8:8" s="117" customFormat="1" x14ac:dyDescent="0.2">
      <c r="H180" s="122"/>
    </row>
    <row r="181" spans="8:8" s="117" customFormat="1" x14ac:dyDescent="0.2">
      <c r="H181" s="122"/>
    </row>
    <row r="182" spans="8:8" s="117" customFormat="1" x14ac:dyDescent="0.2">
      <c r="H182" s="122"/>
    </row>
    <row r="183" spans="8:8" s="117" customFormat="1" x14ac:dyDescent="0.2">
      <c r="H183" s="122"/>
    </row>
    <row r="184" spans="8:8" s="117" customFormat="1" x14ac:dyDescent="0.2">
      <c r="H184" s="122"/>
    </row>
    <row r="185" spans="8:8" s="117" customFormat="1" x14ac:dyDescent="0.2">
      <c r="H185" s="122"/>
    </row>
    <row r="186" spans="8:8" s="117" customFormat="1" x14ac:dyDescent="0.2">
      <c r="H186" s="122"/>
    </row>
    <row r="187" spans="8:8" s="117" customFormat="1" x14ac:dyDescent="0.2">
      <c r="H187" s="122"/>
    </row>
    <row r="188" spans="8:8" s="117" customFormat="1" x14ac:dyDescent="0.2">
      <c r="H188" s="122"/>
    </row>
    <row r="189" spans="8:8" s="117" customFormat="1" x14ac:dyDescent="0.2">
      <c r="H189" s="122"/>
    </row>
    <row r="190" spans="8:8" s="117" customFormat="1" x14ac:dyDescent="0.2">
      <c r="H190" s="122"/>
    </row>
    <row r="191" spans="8:8" s="117" customFormat="1" x14ac:dyDescent="0.2">
      <c r="H191" s="122"/>
    </row>
  </sheetData>
  <hyperlinks>
    <hyperlink ref="B91" r:id="rId1"/>
  </hyperlinks>
  <pageMargins left="0.31496062992125984" right="0.31496062992125984" top="0.39370078740157483" bottom="0.19685039370078741" header="0.31496062992125984" footer="0.11811023622047245"/>
  <pageSetup paperSize="9" scale="75" orientation="portrait" r:id="rId2"/>
  <rowBreaks count="1" manualBreakCount="1"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7"/>
  <sheetViews>
    <sheetView showGridLines="0" topLeftCell="A52" workbookViewId="0">
      <selection activeCell="B79" sqref="B79:H79"/>
    </sheetView>
  </sheetViews>
  <sheetFormatPr baseColWidth="10" defaultRowHeight="12" customHeight="1" x14ac:dyDescent="0.25"/>
  <cols>
    <col min="1" max="1" width="22.125" style="46" customWidth="1"/>
    <col min="2" max="2" width="8.25" style="46" customWidth="1"/>
    <col min="3" max="4" width="8.125" style="46" customWidth="1"/>
    <col min="5" max="5" width="9.75" style="46" customWidth="1"/>
    <col min="6" max="6" width="13.25" style="46" customWidth="1"/>
    <col min="7" max="7" width="8.125" style="46" customWidth="1"/>
    <col min="8" max="8" width="13.25" style="46" customWidth="1"/>
    <col min="9" max="16384" width="11" style="46"/>
  </cols>
  <sheetData>
    <row r="1" spans="1:28" ht="27" customHeight="1" x14ac:dyDescent="0.25">
      <c r="A1" s="136" t="s">
        <v>86</v>
      </c>
      <c r="B1" s="136"/>
      <c r="C1" s="136"/>
      <c r="D1" s="136"/>
      <c r="E1" s="136"/>
      <c r="F1" s="136"/>
      <c r="G1" s="137"/>
      <c r="H1" s="134" t="s">
        <v>78</v>
      </c>
    </row>
    <row r="2" spans="1:28" ht="15" customHeight="1" x14ac:dyDescent="0.25">
      <c r="A2" s="91">
        <v>2012</v>
      </c>
      <c r="H2" s="92"/>
    </row>
    <row r="3" spans="1:28" ht="3.75" customHeight="1" x14ac:dyDescent="0.25">
      <c r="A3" s="48"/>
      <c r="B3" s="48"/>
      <c r="C3" s="48"/>
      <c r="D3" s="48"/>
      <c r="E3" s="48"/>
      <c r="F3" s="48"/>
      <c r="G3" s="48"/>
      <c r="H3" s="48"/>
    </row>
    <row r="4" spans="1:28" ht="3.75" customHeight="1" x14ac:dyDescent="0.25">
      <c r="B4" s="49"/>
    </row>
    <row r="5" spans="1:28" s="52" customFormat="1" ht="12" customHeight="1" x14ac:dyDescent="0.2">
      <c r="A5" s="50"/>
      <c r="B5" s="51" t="s">
        <v>27</v>
      </c>
    </row>
    <row r="6" spans="1:28" s="52" customFormat="1" ht="3.75" customHeight="1" x14ac:dyDescent="0.2">
      <c r="A6" s="53"/>
      <c r="B6" s="54"/>
      <c r="C6" s="55"/>
      <c r="D6" s="55"/>
      <c r="E6" s="55"/>
      <c r="F6" s="55"/>
      <c r="G6" s="55"/>
      <c r="H6" s="55"/>
    </row>
    <row r="7" spans="1:28" s="52" customFormat="1" ht="12" customHeight="1" x14ac:dyDescent="0.25">
      <c r="A7" s="53"/>
      <c r="B7" s="56" t="s">
        <v>1</v>
      </c>
      <c r="C7" s="71" t="s">
        <v>28</v>
      </c>
      <c r="G7" s="58"/>
      <c r="H7" s="59" t="s">
        <v>29</v>
      </c>
    </row>
    <row r="8" spans="1:28" s="52" customFormat="1" ht="3.75" customHeight="1" x14ac:dyDescent="0.25">
      <c r="A8" s="60"/>
      <c r="B8" s="61"/>
      <c r="C8" s="62"/>
      <c r="D8" s="63"/>
      <c r="E8" s="64"/>
      <c r="F8" s="64"/>
      <c r="G8" s="65"/>
      <c r="H8" s="66"/>
    </row>
    <row r="9" spans="1:28" s="52" customFormat="1" ht="12" customHeight="1" x14ac:dyDescent="0.25">
      <c r="A9" s="53"/>
      <c r="B9" s="56"/>
      <c r="C9" s="67" t="s">
        <v>1</v>
      </c>
      <c r="D9" s="130" t="s">
        <v>30</v>
      </c>
      <c r="G9" s="59" t="s">
        <v>31</v>
      </c>
      <c r="H9" s="66"/>
    </row>
    <row r="10" spans="1:28" s="52" customFormat="1" ht="12.75" x14ac:dyDescent="0.25">
      <c r="A10" s="60"/>
      <c r="B10" s="61"/>
      <c r="C10" s="57"/>
      <c r="D10" s="66"/>
      <c r="E10" s="68"/>
      <c r="F10" s="68"/>
      <c r="G10" s="66" t="s">
        <v>32</v>
      </c>
      <c r="H10" s="66" t="s">
        <v>33</v>
      </c>
    </row>
    <row r="11" spans="1:28" s="52" customFormat="1" ht="3.75" customHeight="1" x14ac:dyDescent="0.25">
      <c r="A11" s="60"/>
      <c r="B11" s="61"/>
      <c r="C11" s="66"/>
      <c r="D11" s="62"/>
      <c r="E11" s="64"/>
      <c r="F11" s="64"/>
      <c r="G11" s="69"/>
      <c r="H11" s="66"/>
    </row>
    <row r="12" spans="1:28" s="71" customFormat="1" ht="25.5" x14ac:dyDescent="0.2">
      <c r="A12" s="70"/>
      <c r="B12" s="56"/>
      <c r="D12" s="72" t="s">
        <v>1</v>
      </c>
      <c r="E12" s="72" t="s">
        <v>34</v>
      </c>
      <c r="F12" s="67" t="s">
        <v>35</v>
      </c>
      <c r="G12" s="73" t="s">
        <v>36</v>
      </c>
      <c r="H12" s="73"/>
    </row>
    <row r="13" spans="1:28" ht="3.75" customHeight="1" x14ac:dyDescent="0.25">
      <c r="A13" s="74"/>
      <c r="B13" s="75"/>
      <c r="C13" s="48"/>
      <c r="D13" s="75"/>
      <c r="E13" s="75"/>
      <c r="F13" s="48"/>
      <c r="G13" s="76"/>
      <c r="H13" s="76"/>
    </row>
    <row r="14" spans="1:28" ht="3.75" customHeight="1" x14ac:dyDescent="0.25">
      <c r="A14" s="77"/>
    </row>
    <row r="15" spans="1:28" ht="12" customHeight="1" x14ac:dyDescent="0.25">
      <c r="A15" s="78" t="s">
        <v>1</v>
      </c>
      <c r="B15" s="11">
        <v>22823</v>
      </c>
      <c r="C15" s="11">
        <v>22482</v>
      </c>
      <c r="D15" s="11">
        <v>21238</v>
      </c>
      <c r="E15" s="11">
        <v>6122</v>
      </c>
      <c r="F15" s="11">
        <v>15116</v>
      </c>
      <c r="G15" s="11">
        <v>1244</v>
      </c>
      <c r="H15" s="11">
        <v>341</v>
      </c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</row>
    <row r="16" spans="1:28" s="82" customFormat="1" ht="3.75" customHeight="1" x14ac:dyDescent="0.25">
      <c r="A16" s="80"/>
      <c r="B16" s="4"/>
      <c r="C16" s="4"/>
      <c r="D16" s="4"/>
      <c r="E16" s="4"/>
      <c r="F16" s="4"/>
      <c r="G16" s="4"/>
      <c r="H16" s="4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</row>
    <row r="17" spans="1:28" s="82" customFormat="1" ht="12" customHeight="1" x14ac:dyDescent="0.25">
      <c r="A17" s="83" t="s">
        <v>37</v>
      </c>
      <c r="B17" s="11">
        <v>22823</v>
      </c>
      <c r="C17" s="11">
        <v>22482</v>
      </c>
      <c r="D17" s="11">
        <v>21238</v>
      </c>
      <c r="E17" s="11">
        <v>6122</v>
      </c>
      <c r="F17" s="11">
        <v>15116</v>
      </c>
      <c r="G17" s="11">
        <v>1244</v>
      </c>
      <c r="H17" s="11">
        <v>341</v>
      </c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</row>
    <row r="18" spans="1:28" s="82" customFormat="1" ht="12" customHeight="1" x14ac:dyDescent="0.25">
      <c r="A18" s="84" t="s">
        <v>38</v>
      </c>
      <c r="B18" s="4">
        <v>1077</v>
      </c>
      <c r="C18" s="4">
        <v>1027</v>
      </c>
      <c r="D18" s="4">
        <v>831</v>
      </c>
      <c r="E18" s="4">
        <v>364</v>
      </c>
      <c r="F18" s="4">
        <v>467</v>
      </c>
      <c r="G18" s="4">
        <v>196</v>
      </c>
      <c r="H18" s="4">
        <v>50</v>
      </c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</row>
    <row r="19" spans="1:28" s="82" customFormat="1" ht="12" customHeight="1" x14ac:dyDescent="0.25">
      <c r="A19" s="84" t="s">
        <v>39</v>
      </c>
      <c r="B19" s="4">
        <v>5384</v>
      </c>
      <c r="C19" s="4">
        <v>5352</v>
      </c>
      <c r="D19" s="4">
        <v>5109</v>
      </c>
      <c r="E19" s="4">
        <v>2910</v>
      </c>
      <c r="F19" s="4">
        <v>2199</v>
      </c>
      <c r="G19" s="4">
        <v>243</v>
      </c>
      <c r="H19" s="4">
        <v>32</v>
      </c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</row>
    <row r="20" spans="1:28" s="82" customFormat="1" ht="12" customHeight="1" x14ac:dyDescent="0.25">
      <c r="A20" s="84" t="s">
        <v>40</v>
      </c>
      <c r="B20" s="4">
        <v>7300</v>
      </c>
      <c r="C20" s="4">
        <v>7261</v>
      </c>
      <c r="D20" s="4">
        <v>7099</v>
      </c>
      <c r="E20" s="4">
        <v>2096</v>
      </c>
      <c r="F20" s="4">
        <v>5003</v>
      </c>
      <c r="G20" s="4">
        <v>162</v>
      </c>
      <c r="H20" s="4">
        <v>39</v>
      </c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</row>
    <row r="21" spans="1:28" s="82" customFormat="1" ht="12" customHeight="1" x14ac:dyDescent="0.25">
      <c r="A21" s="84" t="s">
        <v>41</v>
      </c>
      <c r="B21" s="4">
        <v>2766</v>
      </c>
      <c r="C21" s="4">
        <v>2715</v>
      </c>
      <c r="D21" s="4">
        <v>2579</v>
      </c>
      <c r="E21" s="4">
        <v>170</v>
      </c>
      <c r="F21" s="4">
        <v>2409</v>
      </c>
      <c r="G21" s="4">
        <v>136</v>
      </c>
      <c r="H21" s="4">
        <v>51</v>
      </c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</row>
    <row r="22" spans="1:28" s="82" customFormat="1" ht="12" customHeight="1" x14ac:dyDescent="0.25">
      <c r="A22" s="84" t="s">
        <v>42</v>
      </c>
      <c r="B22" s="4">
        <v>1706</v>
      </c>
      <c r="C22" s="4">
        <v>1662</v>
      </c>
      <c r="D22" s="4">
        <v>1540</v>
      </c>
      <c r="E22" s="4">
        <v>21</v>
      </c>
      <c r="F22" s="4">
        <v>1519</v>
      </c>
      <c r="G22" s="4">
        <v>122</v>
      </c>
      <c r="H22" s="4">
        <v>44</v>
      </c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</row>
    <row r="23" spans="1:28" ht="12" customHeight="1" x14ac:dyDescent="0.25">
      <c r="A23" s="84" t="s">
        <v>43</v>
      </c>
      <c r="B23" s="4">
        <v>1255</v>
      </c>
      <c r="C23" s="4">
        <v>1240</v>
      </c>
      <c r="D23" s="4">
        <v>1155</v>
      </c>
      <c r="E23" s="4">
        <v>170</v>
      </c>
      <c r="F23" s="4">
        <v>985</v>
      </c>
      <c r="G23" s="4">
        <v>85</v>
      </c>
      <c r="H23" s="4">
        <v>15</v>
      </c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</row>
    <row r="24" spans="1:28" s="82" customFormat="1" ht="12" customHeight="1" x14ac:dyDescent="0.25">
      <c r="A24" s="80" t="s">
        <v>44</v>
      </c>
      <c r="B24" s="4">
        <v>1934</v>
      </c>
      <c r="C24" s="4">
        <v>1863</v>
      </c>
      <c r="D24" s="4">
        <v>1702</v>
      </c>
      <c r="E24" s="4">
        <v>217</v>
      </c>
      <c r="F24" s="4">
        <v>1485</v>
      </c>
      <c r="G24" s="4">
        <v>161</v>
      </c>
      <c r="H24" s="4">
        <v>71</v>
      </c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</row>
    <row r="25" spans="1:28" s="82" customFormat="1" ht="12" customHeight="1" x14ac:dyDescent="0.25">
      <c r="A25" s="80" t="s">
        <v>45</v>
      </c>
      <c r="B25" s="4">
        <v>455</v>
      </c>
      <c r="C25" s="4">
        <v>445</v>
      </c>
      <c r="D25" s="4">
        <v>399</v>
      </c>
      <c r="E25" s="4">
        <v>40</v>
      </c>
      <c r="F25" s="4">
        <v>359</v>
      </c>
      <c r="G25" s="4">
        <v>46</v>
      </c>
      <c r="H25" s="4">
        <v>10</v>
      </c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</row>
    <row r="26" spans="1:28" s="82" customFormat="1" ht="12" customHeight="1" x14ac:dyDescent="0.25">
      <c r="A26" s="80" t="s">
        <v>96</v>
      </c>
      <c r="B26" s="4">
        <v>946</v>
      </c>
      <c r="C26" s="4">
        <v>917</v>
      </c>
      <c r="D26" s="4">
        <v>824</v>
      </c>
      <c r="E26" s="4">
        <v>134</v>
      </c>
      <c r="F26" s="4">
        <v>690</v>
      </c>
      <c r="G26" s="4">
        <v>93</v>
      </c>
      <c r="H26" s="4">
        <v>29</v>
      </c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</row>
    <row r="27" spans="1:28" s="82" customFormat="1" ht="12" customHeight="1" x14ac:dyDescent="0.25">
      <c r="A27" s="80"/>
      <c r="B27" s="4"/>
      <c r="C27" s="4"/>
      <c r="D27" s="4"/>
      <c r="E27" s="4"/>
      <c r="F27" s="4"/>
      <c r="G27" s="4"/>
      <c r="H27" s="4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</row>
    <row r="28" spans="1:28" s="82" customFormat="1" ht="12" customHeight="1" x14ac:dyDescent="0.25">
      <c r="A28" s="83" t="s">
        <v>46</v>
      </c>
      <c r="B28" s="11">
        <v>22823</v>
      </c>
      <c r="C28" s="11">
        <v>22482</v>
      </c>
      <c r="D28" s="11">
        <v>21238</v>
      </c>
      <c r="E28" s="11">
        <v>6122</v>
      </c>
      <c r="F28" s="11">
        <v>15116</v>
      </c>
      <c r="G28" s="11">
        <v>1244</v>
      </c>
      <c r="H28" s="11">
        <v>341</v>
      </c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</row>
    <row r="29" spans="1:28" s="82" customFormat="1" ht="12" customHeight="1" x14ac:dyDescent="0.25">
      <c r="A29" s="80" t="s">
        <v>47</v>
      </c>
      <c r="B29" s="135">
        <f>SUM(B30:B38)</f>
        <v>172</v>
      </c>
      <c r="C29" s="135">
        <f t="shared" ref="C29:H29" si="0">SUM(C30:C38)</f>
        <v>156</v>
      </c>
      <c r="D29" s="135">
        <f t="shared" si="0"/>
        <v>153</v>
      </c>
      <c r="E29" s="135">
        <f t="shared" si="0"/>
        <v>134</v>
      </c>
      <c r="F29" s="135">
        <f t="shared" si="0"/>
        <v>19</v>
      </c>
      <c r="G29" s="135">
        <f t="shared" si="0"/>
        <v>3</v>
      </c>
      <c r="H29" s="135">
        <f t="shared" si="0"/>
        <v>16</v>
      </c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</row>
    <row r="30" spans="1:28" s="82" customFormat="1" ht="12" customHeight="1" x14ac:dyDescent="0.25">
      <c r="A30" s="85" t="s">
        <v>38</v>
      </c>
      <c r="B30" s="135">
        <v>3</v>
      </c>
      <c r="C30" s="135">
        <v>3</v>
      </c>
      <c r="D30" s="135">
        <v>2</v>
      </c>
      <c r="E30" s="135">
        <v>2</v>
      </c>
      <c r="F30" s="135">
        <v>0</v>
      </c>
      <c r="G30" s="135">
        <v>1</v>
      </c>
      <c r="H30" s="135">
        <v>0</v>
      </c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</row>
    <row r="31" spans="1:28" s="82" customFormat="1" ht="12" customHeight="1" x14ac:dyDescent="0.25">
      <c r="A31" s="85" t="s">
        <v>39</v>
      </c>
      <c r="B31" s="135">
        <v>31</v>
      </c>
      <c r="C31" s="135">
        <v>30</v>
      </c>
      <c r="D31" s="135">
        <v>30</v>
      </c>
      <c r="E31" s="135">
        <v>30</v>
      </c>
      <c r="F31" s="135">
        <v>0</v>
      </c>
      <c r="G31" s="135">
        <v>0</v>
      </c>
      <c r="H31" s="135">
        <v>1</v>
      </c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</row>
    <row r="32" spans="1:28" s="82" customFormat="1" ht="12" customHeight="1" x14ac:dyDescent="0.25">
      <c r="A32" s="85" t="s">
        <v>40</v>
      </c>
      <c r="B32" s="135">
        <v>9</v>
      </c>
      <c r="C32" s="135">
        <v>8</v>
      </c>
      <c r="D32" s="135">
        <v>8</v>
      </c>
      <c r="E32" s="135">
        <v>5</v>
      </c>
      <c r="F32" s="135">
        <v>3</v>
      </c>
      <c r="G32" s="135">
        <v>0</v>
      </c>
      <c r="H32" s="135">
        <v>1</v>
      </c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</row>
    <row r="33" spans="1:28" s="82" customFormat="1" ht="12" customHeight="1" x14ac:dyDescent="0.25">
      <c r="A33" s="85" t="s">
        <v>41</v>
      </c>
      <c r="B33" s="135">
        <v>53</v>
      </c>
      <c r="C33" s="135">
        <v>47</v>
      </c>
      <c r="D33" s="135">
        <v>47</v>
      </c>
      <c r="E33" s="135">
        <v>36</v>
      </c>
      <c r="F33" s="135">
        <v>11</v>
      </c>
      <c r="G33" s="135">
        <v>0</v>
      </c>
      <c r="H33" s="135">
        <v>6</v>
      </c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</row>
    <row r="34" spans="1:28" s="82" customFormat="1" ht="12" customHeight="1" x14ac:dyDescent="0.25">
      <c r="A34" s="85" t="s">
        <v>42</v>
      </c>
      <c r="B34" s="135">
        <v>1</v>
      </c>
      <c r="C34" s="135">
        <v>1</v>
      </c>
      <c r="D34" s="135">
        <v>1</v>
      </c>
      <c r="E34" s="135">
        <v>1</v>
      </c>
      <c r="F34" s="135">
        <v>0</v>
      </c>
      <c r="G34" s="135">
        <v>0</v>
      </c>
      <c r="H34" s="135">
        <v>0</v>
      </c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</row>
    <row r="35" spans="1:28" ht="12" customHeight="1" x14ac:dyDescent="0.25">
      <c r="A35" s="85" t="s">
        <v>43</v>
      </c>
      <c r="B35" s="135">
        <v>1</v>
      </c>
      <c r="C35" s="135">
        <v>1</v>
      </c>
      <c r="D35" s="135">
        <v>1</v>
      </c>
      <c r="E35" s="135">
        <v>1</v>
      </c>
      <c r="F35" s="135">
        <v>0</v>
      </c>
      <c r="G35" s="135">
        <v>0</v>
      </c>
      <c r="H35" s="135">
        <v>0</v>
      </c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</row>
    <row r="36" spans="1:28" ht="12" customHeight="1" x14ac:dyDescent="0.25">
      <c r="A36" s="85" t="s">
        <v>44</v>
      </c>
      <c r="B36" s="135">
        <v>67</v>
      </c>
      <c r="C36" s="135">
        <v>65</v>
      </c>
      <c r="D36" s="135">
        <v>63</v>
      </c>
      <c r="E36" s="135">
        <v>58</v>
      </c>
      <c r="F36" s="135">
        <v>5</v>
      </c>
      <c r="G36" s="135">
        <v>2</v>
      </c>
      <c r="H36" s="135">
        <v>2</v>
      </c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</row>
    <row r="37" spans="1:28" s="82" customFormat="1" ht="12" customHeight="1" x14ac:dyDescent="0.25">
      <c r="A37" s="86" t="s">
        <v>45</v>
      </c>
      <c r="B37" s="135">
        <v>1</v>
      </c>
      <c r="C37" s="135">
        <v>1</v>
      </c>
      <c r="D37" s="135">
        <v>1</v>
      </c>
      <c r="E37" s="135">
        <v>1</v>
      </c>
      <c r="F37" s="135">
        <v>0</v>
      </c>
      <c r="G37" s="135">
        <v>0</v>
      </c>
      <c r="H37" s="135">
        <v>0</v>
      </c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</row>
    <row r="38" spans="1:28" s="82" customFormat="1" ht="12" customHeight="1" x14ac:dyDescent="0.25">
      <c r="A38" s="86" t="s">
        <v>96</v>
      </c>
      <c r="B38" s="135">
        <v>6</v>
      </c>
      <c r="C38" s="135">
        <v>0</v>
      </c>
      <c r="D38" s="135">
        <v>0</v>
      </c>
      <c r="E38" s="135">
        <v>0</v>
      </c>
      <c r="F38" s="135">
        <v>0</v>
      </c>
      <c r="G38" s="135">
        <v>0</v>
      </c>
      <c r="H38" s="135">
        <v>6</v>
      </c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</row>
    <row r="39" spans="1:28" s="82" customFormat="1" ht="12" customHeight="1" x14ac:dyDescent="0.25">
      <c r="A39" s="80" t="s">
        <v>48</v>
      </c>
      <c r="B39" s="135">
        <f>SUM(B40:B48)</f>
        <v>2934</v>
      </c>
      <c r="C39" s="135">
        <f t="shared" ref="C39" si="1">SUM(C40:C48)</f>
        <v>2909</v>
      </c>
      <c r="D39" s="135">
        <f t="shared" ref="D39" si="2">SUM(D40:D48)</f>
        <v>2861</v>
      </c>
      <c r="E39" s="135">
        <f t="shared" ref="E39" si="3">SUM(E40:E48)</f>
        <v>1883</v>
      </c>
      <c r="F39" s="135">
        <f t="shared" ref="F39" si="4">SUM(F40:F48)</f>
        <v>978</v>
      </c>
      <c r="G39" s="135">
        <f t="shared" ref="G39" si="5">SUM(G40:G48)</f>
        <v>48</v>
      </c>
      <c r="H39" s="135">
        <f t="shared" ref="H39" si="6">SUM(H40:H48)</f>
        <v>25</v>
      </c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</row>
    <row r="40" spans="1:28" s="82" customFormat="1" ht="12" customHeight="1" x14ac:dyDescent="0.25">
      <c r="A40" s="85" t="s">
        <v>38</v>
      </c>
      <c r="B40" s="135">
        <v>278</v>
      </c>
      <c r="C40" s="135">
        <v>272</v>
      </c>
      <c r="D40" s="135">
        <v>264</v>
      </c>
      <c r="E40" s="135">
        <v>215</v>
      </c>
      <c r="F40" s="135">
        <v>49</v>
      </c>
      <c r="G40" s="135">
        <v>8</v>
      </c>
      <c r="H40" s="135">
        <v>6</v>
      </c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</row>
    <row r="41" spans="1:28" s="82" customFormat="1" ht="12" customHeight="1" x14ac:dyDescent="0.25">
      <c r="A41" s="85" t="s">
        <v>39</v>
      </c>
      <c r="B41" s="135">
        <v>1007</v>
      </c>
      <c r="C41" s="135">
        <v>1006</v>
      </c>
      <c r="D41" s="135">
        <v>1000</v>
      </c>
      <c r="E41" s="135">
        <v>903</v>
      </c>
      <c r="F41" s="135">
        <v>97</v>
      </c>
      <c r="G41" s="135">
        <v>6</v>
      </c>
      <c r="H41" s="135">
        <v>1</v>
      </c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</row>
    <row r="42" spans="1:28" s="82" customFormat="1" ht="12" customHeight="1" x14ac:dyDescent="0.25">
      <c r="A42" s="85" t="s">
        <v>40</v>
      </c>
      <c r="B42" s="135">
        <v>1100</v>
      </c>
      <c r="C42" s="135">
        <v>1096</v>
      </c>
      <c r="D42" s="135">
        <v>1077</v>
      </c>
      <c r="E42" s="135">
        <v>490</v>
      </c>
      <c r="F42" s="135">
        <v>587</v>
      </c>
      <c r="G42" s="135">
        <v>19</v>
      </c>
      <c r="H42" s="135">
        <v>4</v>
      </c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</row>
    <row r="43" spans="1:28" s="82" customFormat="1" ht="12" customHeight="1" x14ac:dyDescent="0.25">
      <c r="A43" s="85" t="s">
        <v>41</v>
      </c>
      <c r="B43" s="135">
        <v>202</v>
      </c>
      <c r="C43" s="135">
        <v>193</v>
      </c>
      <c r="D43" s="135">
        <v>191</v>
      </c>
      <c r="E43" s="135">
        <v>100</v>
      </c>
      <c r="F43" s="135">
        <v>91</v>
      </c>
      <c r="G43" s="135">
        <v>2</v>
      </c>
      <c r="H43" s="135">
        <v>9</v>
      </c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</row>
    <row r="44" spans="1:28" s="82" customFormat="1" ht="12" customHeight="1" x14ac:dyDescent="0.25">
      <c r="A44" s="85" t="s">
        <v>42</v>
      </c>
      <c r="B44" s="135">
        <v>58</v>
      </c>
      <c r="C44" s="135">
        <v>57</v>
      </c>
      <c r="D44" s="135">
        <v>55</v>
      </c>
      <c r="E44" s="135">
        <v>11</v>
      </c>
      <c r="F44" s="135">
        <v>44</v>
      </c>
      <c r="G44" s="135">
        <v>2</v>
      </c>
      <c r="H44" s="135">
        <v>1</v>
      </c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</row>
    <row r="45" spans="1:28" s="82" customFormat="1" ht="12" customHeight="1" x14ac:dyDescent="0.25">
      <c r="A45" s="85" t="s">
        <v>43</v>
      </c>
      <c r="B45" s="135">
        <v>130</v>
      </c>
      <c r="C45" s="135">
        <v>129</v>
      </c>
      <c r="D45" s="135">
        <v>128</v>
      </c>
      <c r="E45" s="135">
        <v>81</v>
      </c>
      <c r="F45" s="135">
        <v>47</v>
      </c>
      <c r="G45" s="135">
        <v>1</v>
      </c>
      <c r="H45" s="135">
        <v>1</v>
      </c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</row>
    <row r="46" spans="1:28" ht="12" customHeight="1" x14ac:dyDescent="0.25">
      <c r="A46" s="85" t="s">
        <v>44</v>
      </c>
      <c r="B46" s="135">
        <v>119</v>
      </c>
      <c r="C46" s="135">
        <v>116</v>
      </c>
      <c r="D46" s="135">
        <v>107</v>
      </c>
      <c r="E46" s="135">
        <v>60</v>
      </c>
      <c r="F46" s="135">
        <v>47</v>
      </c>
      <c r="G46" s="135">
        <v>9</v>
      </c>
      <c r="H46" s="135">
        <v>3</v>
      </c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</row>
    <row r="47" spans="1:28" s="82" customFormat="1" ht="12" customHeight="1" x14ac:dyDescent="0.25">
      <c r="A47" s="86" t="s">
        <v>45</v>
      </c>
      <c r="B47" s="135">
        <v>12</v>
      </c>
      <c r="C47" s="135">
        <v>12</v>
      </c>
      <c r="D47" s="135">
        <v>12</v>
      </c>
      <c r="E47" s="135">
        <v>10</v>
      </c>
      <c r="F47" s="135">
        <v>2</v>
      </c>
      <c r="G47" s="135">
        <v>0</v>
      </c>
      <c r="H47" s="135">
        <v>0</v>
      </c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</row>
    <row r="48" spans="1:28" s="82" customFormat="1" ht="12" customHeight="1" x14ac:dyDescent="0.25">
      <c r="A48" s="86" t="s">
        <v>96</v>
      </c>
      <c r="B48" s="135">
        <v>28</v>
      </c>
      <c r="C48" s="135">
        <v>28</v>
      </c>
      <c r="D48" s="135">
        <v>27</v>
      </c>
      <c r="E48" s="135">
        <v>13</v>
      </c>
      <c r="F48" s="135">
        <v>14</v>
      </c>
      <c r="G48" s="135">
        <v>1</v>
      </c>
      <c r="H48" s="135">
        <v>0</v>
      </c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</row>
    <row r="49" spans="1:28" s="82" customFormat="1" ht="12" customHeight="1" x14ac:dyDescent="0.25">
      <c r="A49" s="80" t="s">
        <v>49</v>
      </c>
      <c r="B49" s="135">
        <f>SUM(B50:B58)</f>
        <v>5421</v>
      </c>
      <c r="C49" s="135">
        <f t="shared" ref="C49" si="7">SUM(C50:C58)</f>
        <v>5362</v>
      </c>
      <c r="D49" s="135">
        <f t="shared" ref="D49" si="8">SUM(D50:D58)</f>
        <v>5231</v>
      </c>
      <c r="E49" s="135">
        <f t="shared" ref="E49" si="9">SUM(E50:E58)</f>
        <v>1349</v>
      </c>
      <c r="F49" s="135">
        <f t="shared" ref="F49" si="10">SUM(F50:F58)</f>
        <v>3882</v>
      </c>
      <c r="G49" s="135">
        <f t="shared" ref="G49" si="11">SUM(G50:G58)</f>
        <v>131</v>
      </c>
      <c r="H49" s="135">
        <f t="shared" ref="H49" si="12">SUM(H50:H58)</f>
        <v>59</v>
      </c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</row>
    <row r="50" spans="1:28" s="82" customFormat="1" ht="12" customHeight="1" x14ac:dyDescent="0.25">
      <c r="A50" s="85" t="s">
        <v>38</v>
      </c>
      <c r="B50" s="135">
        <v>272</v>
      </c>
      <c r="C50" s="135">
        <v>256</v>
      </c>
      <c r="D50" s="135">
        <v>228</v>
      </c>
      <c r="E50" s="135">
        <v>90</v>
      </c>
      <c r="F50" s="135">
        <v>138</v>
      </c>
      <c r="G50" s="135">
        <v>28</v>
      </c>
      <c r="H50" s="135">
        <v>16</v>
      </c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</row>
    <row r="51" spans="1:28" s="82" customFormat="1" ht="12" customHeight="1" x14ac:dyDescent="0.25">
      <c r="A51" s="85" t="s">
        <v>39</v>
      </c>
      <c r="B51" s="135">
        <v>1238</v>
      </c>
      <c r="C51" s="135">
        <v>1232</v>
      </c>
      <c r="D51" s="135">
        <v>1217</v>
      </c>
      <c r="E51" s="135">
        <v>854</v>
      </c>
      <c r="F51" s="135">
        <v>363</v>
      </c>
      <c r="G51" s="135">
        <v>15</v>
      </c>
      <c r="H51" s="135">
        <v>6</v>
      </c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</row>
    <row r="52" spans="1:28" s="82" customFormat="1" ht="12" customHeight="1" x14ac:dyDescent="0.25">
      <c r="A52" s="85" t="s">
        <v>40</v>
      </c>
      <c r="B52" s="135">
        <v>1715</v>
      </c>
      <c r="C52" s="135">
        <v>1709</v>
      </c>
      <c r="D52" s="135">
        <v>1698</v>
      </c>
      <c r="E52" s="135">
        <v>93</v>
      </c>
      <c r="F52" s="135">
        <v>1605</v>
      </c>
      <c r="G52" s="135">
        <v>11</v>
      </c>
      <c r="H52" s="135">
        <v>6</v>
      </c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</row>
    <row r="53" spans="1:28" s="82" customFormat="1" ht="12" customHeight="1" x14ac:dyDescent="0.25">
      <c r="A53" s="85" t="s">
        <v>41</v>
      </c>
      <c r="B53" s="135">
        <v>651</v>
      </c>
      <c r="C53" s="135">
        <v>641</v>
      </c>
      <c r="D53" s="135">
        <v>625</v>
      </c>
      <c r="E53" s="135">
        <v>8</v>
      </c>
      <c r="F53" s="135">
        <v>617</v>
      </c>
      <c r="G53" s="135">
        <v>16</v>
      </c>
      <c r="H53" s="135">
        <v>10</v>
      </c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</row>
    <row r="54" spans="1:28" s="82" customFormat="1" ht="12" customHeight="1" x14ac:dyDescent="0.25">
      <c r="A54" s="85" t="s">
        <v>42</v>
      </c>
      <c r="B54" s="135">
        <v>297</v>
      </c>
      <c r="C54" s="135">
        <v>296</v>
      </c>
      <c r="D54" s="135">
        <v>279</v>
      </c>
      <c r="E54" s="135">
        <v>9</v>
      </c>
      <c r="F54" s="135">
        <v>270</v>
      </c>
      <c r="G54" s="135">
        <v>17</v>
      </c>
      <c r="H54" s="135">
        <v>1</v>
      </c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</row>
    <row r="55" spans="1:28" s="82" customFormat="1" ht="12" customHeight="1" x14ac:dyDescent="0.25">
      <c r="A55" s="85" t="s">
        <v>43</v>
      </c>
      <c r="B55" s="135">
        <v>393</v>
      </c>
      <c r="C55" s="135">
        <v>391</v>
      </c>
      <c r="D55" s="135">
        <v>384</v>
      </c>
      <c r="E55" s="135">
        <v>86</v>
      </c>
      <c r="F55" s="135">
        <v>298</v>
      </c>
      <c r="G55" s="135">
        <v>7</v>
      </c>
      <c r="H55" s="135">
        <v>2</v>
      </c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</row>
    <row r="56" spans="1:28" ht="12" customHeight="1" x14ac:dyDescent="0.25">
      <c r="A56" s="85" t="s">
        <v>44</v>
      </c>
      <c r="B56" s="135">
        <v>529</v>
      </c>
      <c r="C56" s="135">
        <v>516</v>
      </c>
      <c r="D56" s="135">
        <v>486</v>
      </c>
      <c r="E56" s="135">
        <v>83</v>
      </c>
      <c r="F56" s="135">
        <v>403</v>
      </c>
      <c r="G56" s="135">
        <v>30</v>
      </c>
      <c r="H56" s="135">
        <v>13</v>
      </c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</row>
    <row r="57" spans="1:28" s="82" customFormat="1" ht="12" customHeight="1" x14ac:dyDescent="0.25">
      <c r="A57" s="86" t="s">
        <v>45</v>
      </c>
      <c r="B57" s="135">
        <v>100</v>
      </c>
      <c r="C57" s="135">
        <v>98</v>
      </c>
      <c r="D57" s="135">
        <v>96</v>
      </c>
      <c r="E57" s="135">
        <v>17</v>
      </c>
      <c r="F57" s="135">
        <v>79</v>
      </c>
      <c r="G57" s="135">
        <v>2</v>
      </c>
      <c r="H57" s="135">
        <v>2</v>
      </c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</row>
    <row r="58" spans="1:28" s="82" customFormat="1" ht="12" customHeight="1" x14ac:dyDescent="0.25">
      <c r="A58" s="86" t="s">
        <v>96</v>
      </c>
      <c r="B58" s="135">
        <v>226</v>
      </c>
      <c r="C58" s="135">
        <v>223</v>
      </c>
      <c r="D58" s="135">
        <v>218</v>
      </c>
      <c r="E58" s="135">
        <v>109</v>
      </c>
      <c r="F58" s="135">
        <v>109</v>
      </c>
      <c r="G58" s="135">
        <v>5</v>
      </c>
      <c r="H58" s="135">
        <v>3</v>
      </c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</row>
    <row r="59" spans="1:28" s="82" customFormat="1" ht="12" customHeight="1" x14ac:dyDescent="0.25">
      <c r="A59" s="80" t="s">
        <v>50</v>
      </c>
      <c r="B59" s="135">
        <f>SUM(B60:B68)</f>
        <v>7195</v>
      </c>
      <c r="C59" s="135">
        <f t="shared" ref="C59" si="13">SUM(C60:C68)</f>
        <v>7109</v>
      </c>
      <c r="D59" s="135">
        <f t="shared" ref="D59" si="14">SUM(D60:D68)</f>
        <v>6853</v>
      </c>
      <c r="E59" s="135">
        <f t="shared" ref="E59" si="15">SUM(E60:E68)</f>
        <v>2690</v>
      </c>
      <c r="F59" s="135">
        <f t="shared" ref="F59" si="16">SUM(F60:F68)</f>
        <v>4163</v>
      </c>
      <c r="G59" s="135">
        <f t="shared" ref="G59" si="17">SUM(G60:G68)</f>
        <v>256</v>
      </c>
      <c r="H59" s="135">
        <f t="shared" ref="H59" si="18">SUM(H60:H68)</f>
        <v>86</v>
      </c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</row>
    <row r="60" spans="1:28" s="82" customFormat="1" ht="12" customHeight="1" x14ac:dyDescent="0.25">
      <c r="A60" s="85" t="s">
        <v>38</v>
      </c>
      <c r="B60" s="135">
        <v>208</v>
      </c>
      <c r="C60" s="135">
        <v>196</v>
      </c>
      <c r="D60" s="135">
        <v>161</v>
      </c>
      <c r="E60" s="135">
        <v>55</v>
      </c>
      <c r="F60" s="135">
        <v>106</v>
      </c>
      <c r="G60" s="135">
        <v>35</v>
      </c>
      <c r="H60" s="135">
        <v>12</v>
      </c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</row>
    <row r="61" spans="1:28" s="82" customFormat="1" ht="12" customHeight="1" x14ac:dyDescent="0.25">
      <c r="A61" s="85" t="s">
        <v>39</v>
      </c>
      <c r="B61" s="135">
        <v>1481</v>
      </c>
      <c r="C61" s="135">
        <v>1468</v>
      </c>
      <c r="D61" s="135">
        <v>1434</v>
      </c>
      <c r="E61" s="135">
        <v>1086</v>
      </c>
      <c r="F61" s="135">
        <v>348</v>
      </c>
      <c r="G61" s="135">
        <v>34</v>
      </c>
      <c r="H61" s="135">
        <v>13</v>
      </c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</row>
    <row r="62" spans="1:28" s="82" customFormat="1" ht="12" customHeight="1" x14ac:dyDescent="0.25">
      <c r="A62" s="85" t="s">
        <v>40</v>
      </c>
      <c r="B62" s="135">
        <v>2743</v>
      </c>
      <c r="C62" s="135">
        <v>2732</v>
      </c>
      <c r="D62" s="135">
        <v>2693</v>
      </c>
      <c r="E62" s="135">
        <v>1508</v>
      </c>
      <c r="F62" s="135">
        <v>1185</v>
      </c>
      <c r="G62" s="135">
        <v>39</v>
      </c>
      <c r="H62" s="135">
        <v>11</v>
      </c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</row>
    <row r="63" spans="1:28" s="82" customFormat="1" ht="12" customHeight="1" x14ac:dyDescent="0.25">
      <c r="A63" s="85" t="s">
        <v>41</v>
      </c>
      <c r="B63" s="135">
        <v>741</v>
      </c>
      <c r="C63" s="135">
        <v>738</v>
      </c>
      <c r="D63" s="135">
        <v>714</v>
      </c>
      <c r="E63" s="135">
        <v>6</v>
      </c>
      <c r="F63" s="135">
        <v>708</v>
      </c>
      <c r="G63" s="135">
        <v>24</v>
      </c>
      <c r="H63" s="135">
        <v>3</v>
      </c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</row>
    <row r="64" spans="1:28" s="82" customFormat="1" ht="12" customHeight="1" x14ac:dyDescent="0.25">
      <c r="A64" s="85" t="s">
        <v>42</v>
      </c>
      <c r="B64" s="135">
        <v>493</v>
      </c>
      <c r="C64" s="135">
        <v>478</v>
      </c>
      <c r="D64" s="135">
        <v>452</v>
      </c>
      <c r="E64" s="135">
        <v>0</v>
      </c>
      <c r="F64" s="135">
        <v>452</v>
      </c>
      <c r="G64" s="135">
        <v>26</v>
      </c>
      <c r="H64" s="135">
        <v>15</v>
      </c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</row>
    <row r="65" spans="1:28" s="82" customFormat="1" ht="12" customHeight="1" x14ac:dyDescent="0.25">
      <c r="A65" s="85" t="s">
        <v>43</v>
      </c>
      <c r="B65" s="135">
        <v>369</v>
      </c>
      <c r="C65" s="135">
        <v>364</v>
      </c>
      <c r="D65" s="135">
        <v>342</v>
      </c>
      <c r="E65" s="135">
        <v>2</v>
      </c>
      <c r="F65" s="135">
        <v>340</v>
      </c>
      <c r="G65" s="135">
        <v>22</v>
      </c>
      <c r="H65" s="135">
        <v>5</v>
      </c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</row>
    <row r="66" spans="1:28" ht="12" customHeight="1" x14ac:dyDescent="0.25">
      <c r="A66" s="85" t="s">
        <v>44</v>
      </c>
      <c r="B66" s="135">
        <v>714</v>
      </c>
      <c r="C66" s="135">
        <v>695</v>
      </c>
      <c r="D66" s="135">
        <v>655</v>
      </c>
      <c r="E66" s="135">
        <v>9</v>
      </c>
      <c r="F66" s="135">
        <v>646</v>
      </c>
      <c r="G66" s="135">
        <v>40</v>
      </c>
      <c r="H66" s="135">
        <v>19</v>
      </c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</row>
    <row r="67" spans="1:28" s="82" customFormat="1" ht="12" customHeight="1" x14ac:dyDescent="0.25">
      <c r="A67" s="86" t="s">
        <v>45</v>
      </c>
      <c r="B67" s="135">
        <v>177</v>
      </c>
      <c r="C67" s="135">
        <v>176</v>
      </c>
      <c r="D67" s="135">
        <v>166</v>
      </c>
      <c r="E67" s="135">
        <v>12</v>
      </c>
      <c r="F67" s="135">
        <v>154</v>
      </c>
      <c r="G67" s="135">
        <v>10</v>
      </c>
      <c r="H67" s="135">
        <v>1</v>
      </c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</row>
    <row r="68" spans="1:28" s="82" customFormat="1" ht="12" customHeight="1" x14ac:dyDescent="0.25">
      <c r="A68" s="86" t="s">
        <v>96</v>
      </c>
      <c r="B68" s="135">
        <v>269</v>
      </c>
      <c r="C68" s="135">
        <v>262</v>
      </c>
      <c r="D68" s="135">
        <v>236</v>
      </c>
      <c r="E68" s="135">
        <v>12</v>
      </c>
      <c r="F68" s="135">
        <v>224</v>
      </c>
      <c r="G68" s="135">
        <v>26</v>
      </c>
      <c r="H68" s="135">
        <v>7</v>
      </c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</row>
    <row r="69" spans="1:28" s="82" customFormat="1" ht="12" customHeight="1" x14ac:dyDescent="0.25">
      <c r="A69" s="80" t="s">
        <v>51</v>
      </c>
      <c r="B69" s="135">
        <f>SUM(B70:B78)</f>
        <v>3904</v>
      </c>
      <c r="C69" s="135">
        <f t="shared" ref="C69" si="19">SUM(C70:C78)</f>
        <v>3834</v>
      </c>
      <c r="D69" s="135">
        <f t="shared" ref="D69" si="20">SUM(D70:D78)</f>
        <v>3565</v>
      </c>
      <c r="E69" s="135">
        <f t="shared" ref="E69" si="21">SUM(E70:E78)</f>
        <v>65</v>
      </c>
      <c r="F69" s="135">
        <f t="shared" ref="F69" si="22">SUM(F70:F78)</f>
        <v>3500</v>
      </c>
      <c r="G69" s="135">
        <f t="shared" ref="G69" si="23">SUM(G70:G78)</f>
        <v>269</v>
      </c>
      <c r="H69" s="135">
        <f t="shared" ref="H69" si="24">SUM(H70:H78)</f>
        <v>70</v>
      </c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</row>
    <row r="70" spans="1:28" s="82" customFormat="1" ht="12" customHeight="1" x14ac:dyDescent="0.25">
      <c r="A70" s="85" t="s">
        <v>38</v>
      </c>
      <c r="B70" s="135">
        <v>146</v>
      </c>
      <c r="C70" s="135">
        <v>142</v>
      </c>
      <c r="D70" s="135">
        <v>97</v>
      </c>
      <c r="E70" s="135">
        <v>2</v>
      </c>
      <c r="F70" s="135">
        <v>95</v>
      </c>
      <c r="G70" s="135">
        <v>45</v>
      </c>
      <c r="H70" s="135">
        <v>4</v>
      </c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</row>
    <row r="71" spans="1:28" s="82" customFormat="1" ht="12" customHeight="1" x14ac:dyDescent="0.25">
      <c r="A71" s="85" t="s">
        <v>39</v>
      </c>
      <c r="B71" s="135">
        <v>879</v>
      </c>
      <c r="C71" s="135">
        <v>875</v>
      </c>
      <c r="D71" s="135">
        <v>802</v>
      </c>
      <c r="E71" s="135">
        <v>37</v>
      </c>
      <c r="F71" s="135">
        <v>765</v>
      </c>
      <c r="G71" s="135">
        <v>73</v>
      </c>
      <c r="H71" s="135">
        <v>4</v>
      </c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</row>
    <row r="72" spans="1:28" s="82" customFormat="1" ht="12" customHeight="1" x14ac:dyDescent="0.25">
      <c r="A72" s="85" t="s">
        <v>40</v>
      </c>
      <c r="B72" s="135">
        <v>1311</v>
      </c>
      <c r="C72" s="135">
        <v>1300</v>
      </c>
      <c r="D72" s="135">
        <v>1256</v>
      </c>
      <c r="E72" s="135">
        <v>0</v>
      </c>
      <c r="F72" s="135">
        <v>1256</v>
      </c>
      <c r="G72" s="135">
        <v>44</v>
      </c>
      <c r="H72" s="135">
        <v>11</v>
      </c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</row>
    <row r="73" spans="1:28" s="82" customFormat="1" ht="12" customHeight="1" x14ac:dyDescent="0.25">
      <c r="A73" s="85" t="s">
        <v>41</v>
      </c>
      <c r="B73" s="135">
        <v>472</v>
      </c>
      <c r="C73" s="135">
        <v>467</v>
      </c>
      <c r="D73" s="135">
        <v>450</v>
      </c>
      <c r="E73" s="135">
        <v>20</v>
      </c>
      <c r="F73" s="135">
        <v>430</v>
      </c>
      <c r="G73" s="135">
        <v>17</v>
      </c>
      <c r="H73" s="135">
        <v>5</v>
      </c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</row>
    <row r="74" spans="1:28" s="82" customFormat="1" ht="12" customHeight="1" x14ac:dyDescent="0.25">
      <c r="A74" s="85" t="s">
        <v>42</v>
      </c>
      <c r="B74" s="135">
        <v>317</v>
      </c>
      <c r="C74" s="135">
        <v>309</v>
      </c>
      <c r="D74" s="135">
        <v>294</v>
      </c>
      <c r="E74" s="135">
        <v>0</v>
      </c>
      <c r="F74" s="135">
        <v>294</v>
      </c>
      <c r="G74" s="135">
        <v>15</v>
      </c>
      <c r="H74" s="135">
        <v>8</v>
      </c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</row>
    <row r="75" spans="1:28" s="82" customFormat="1" ht="12" customHeight="1" x14ac:dyDescent="0.25">
      <c r="A75" s="85" t="s">
        <v>43</v>
      </c>
      <c r="B75" s="135">
        <v>176</v>
      </c>
      <c r="C75" s="135">
        <v>175</v>
      </c>
      <c r="D75" s="135">
        <v>162</v>
      </c>
      <c r="E75" s="135">
        <v>0</v>
      </c>
      <c r="F75" s="135">
        <v>162</v>
      </c>
      <c r="G75" s="135">
        <v>13</v>
      </c>
      <c r="H75" s="135">
        <v>1</v>
      </c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</row>
    <row r="76" spans="1:28" ht="12" customHeight="1" x14ac:dyDescent="0.25">
      <c r="A76" s="85" t="s">
        <v>44</v>
      </c>
      <c r="B76" s="135">
        <v>339</v>
      </c>
      <c r="C76" s="135">
        <v>310</v>
      </c>
      <c r="D76" s="135">
        <v>275</v>
      </c>
      <c r="E76" s="135">
        <v>6</v>
      </c>
      <c r="F76" s="135">
        <v>269</v>
      </c>
      <c r="G76" s="135">
        <v>35</v>
      </c>
      <c r="H76" s="135">
        <v>29</v>
      </c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</row>
    <row r="77" spans="1:28" s="82" customFormat="1" ht="12" customHeight="1" x14ac:dyDescent="0.25">
      <c r="A77" s="86" t="s">
        <v>45</v>
      </c>
      <c r="B77" s="135">
        <v>75</v>
      </c>
      <c r="C77" s="135">
        <v>74</v>
      </c>
      <c r="D77" s="135">
        <v>67</v>
      </c>
      <c r="E77" s="135">
        <v>0</v>
      </c>
      <c r="F77" s="135">
        <v>67</v>
      </c>
      <c r="G77" s="135">
        <v>7</v>
      </c>
      <c r="H77" s="135">
        <v>1</v>
      </c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</row>
    <row r="78" spans="1:28" s="82" customFormat="1" ht="12" customHeight="1" x14ac:dyDescent="0.25">
      <c r="A78" s="86" t="s">
        <v>96</v>
      </c>
      <c r="B78" s="135">
        <v>189</v>
      </c>
      <c r="C78" s="135">
        <v>182</v>
      </c>
      <c r="D78" s="135">
        <v>162</v>
      </c>
      <c r="E78" s="135">
        <v>0</v>
      </c>
      <c r="F78" s="135">
        <v>162</v>
      </c>
      <c r="G78" s="135">
        <v>20</v>
      </c>
      <c r="H78" s="135">
        <v>7</v>
      </c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</row>
    <row r="79" spans="1:28" s="82" customFormat="1" ht="12" customHeight="1" x14ac:dyDescent="0.25">
      <c r="A79" s="80" t="s">
        <v>52</v>
      </c>
      <c r="B79" s="135">
        <f>SUM(B80:B88)</f>
        <v>3197</v>
      </c>
      <c r="C79" s="135">
        <f t="shared" ref="C79" si="25">SUM(C80:C88)</f>
        <v>3112</v>
      </c>
      <c r="D79" s="135">
        <f t="shared" ref="D79" si="26">SUM(D80:D88)</f>
        <v>2575</v>
      </c>
      <c r="E79" s="135">
        <f t="shared" ref="E79" si="27">SUM(E80:E88)</f>
        <v>1</v>
      </c>
      <c r="F79" s="135">
        <f t="shared" ref="F79" si="28">SUM(F80:F88)</f>
        <v>2574</v>
      </c>
      <c r="G79" s="135">
        <f t="shared" ref="G79" si="29">SUM(G80:G88)</f>
        <v>537</v>
      </c>
      <c r="H79" s="135">
        <f t="shared" ref="H79" si="30">SUM(H80:H88)</f>
        <v>85</v>
      </c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</row>
    <row r="80" spans="1:28" s="82" customFormat="1" ht="12" customHeight="1" x14ac:dyDescent="0.25">
      <c r="A80" s="85" t="s">
        <v>38</v>
      </c>
      <c r="B80" s="135">
        <v>170</v>
      </c>
      <c r="C80" s="135">
        <v>158</v>
      </c>
      <c r="D80" s="135">
        <v>79</v>
      </c>
      <c r="E80" s="135">
        <v>0</v>
      </c>
      <c r="F80" s="135">
        <v>79</v>
      </c>
      <c r="G80" s="135">
        <v>79</v>
      </c>
      <c r="H80" s="135">
        <v>12</v>
      </c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</row>
    <row r="81" spans="1:28" s="82" customFormat="1" ht="12" customHeight="1" x14ac:dyDescent="0.25">
      <c r="A81" s="85" t="s">
        <v>39</v>
      </c>
      <c r="B81" s="135">
        <v>748</v>
      </c>
      <c r="C81" s="135">
        <v>741</v>
      </c>
      <c r="D81" s="135">
        <v>626</v>
      </c>
      <c r="E81" s="135">
        <v>0</v>
      </c>
      <c r="F81" s="135">
        <v>626</v>
      </c>
      <c r="G81" s="135">
        <v>115</v>
      </c>
      <c r="H81" s="135">
        <v>7</v>
      </c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</row>
    <row r="82" spans="1:28" s="82" customFormat="1" ht="12" customHeight="1" x14ac:dyDescent="0.25">
      <c r="A82" s="85" t="s">
        <v>40</v>
      </c>
      <c r="B82" s="135">
        <v>422</v>
      </c>
      <c r="C82" s="135">
        <v>416</v>
      </c>
      <c r="D82" s="135">
        <v>367</v>
      </c>
      <c r="E82" s="135">
        <v>0</v>
      </c>
      <c r="F82" s="135">
        <v>367</v>
      </c>
      <c r="G82" s="135">
        <v>49</v>
      </c>
      <c r="H82" s="135">
        <v>6</v>
      </c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</row>
    <row r="83" spans="1:28" s="82" customFormat="1" ht="12" customHeight="1" x14ac:dyDescent="0.25">
      <c r="A83" s="85" t="s">
        <v>41</v>
      </c>
      <c r="B83" s="135">
        <v>647</v>
      </c>
      <c r="C83" s="135">
        <v>629</v>
      </c>
      <c r="D83" s="135">
        <v>552</v>
      </c>
      <c r="E83" s="135">
        <v>0</v>
      </c>
      <c r="F83" s="135">
        <v>552</v>
      </c>
      <c r="G83" s="135">
        <v>77</v>
      </c>
      <c r="H83" s="135">
        <v>18</v>
      </c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</row>
    <row r="84" spans="1:28" s="82" customFormat="1" ht="12" customHeight="1" x14ac:dyDescent="0.25">
      <c r="A84" s="85" t="s">
        <v>42</v>
      </c>
      <c r="B84" s="135">
        <v>540</v>
      </c>
      <c r="C84" s="135">
        <v>521</v>
      </c>
      <c r="D84" s="135">
        <v>459</v>
      </c>
      <c r="E84" s="135">
        <v>0</v>
      </c>
      <c r="F84" s="135">
        <v>459</v>
      </c>
      <c r="G84" s="135">
        <v>62</v>
      </c>
      <c r="H84" s="135">
        <v>19</v>
      </c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</row>
    <row r="85" spans="1:28" s="82" customFormat="1" ht="12" customHeight="1" x14ac:dyDescent="0.25">
      <c r="A85" s="85" t="s">
        <v>43</v>
      </c>
      <c r="B85" s="135">
        <v>186</v>
      </c>
      <c r="C85" s="135">
        <v>180</v>
      </c>
      <c r="D85" s="135">
        <v>138</v>
      </c>
      <c r="E85" s="135">
        <v>0</v>
      </c>
      <c r="F85" s="135">
        <v>138</v>
      </c>
      <c r="G85" s="135">
        <v>42</v>
      </c>
      <c r="H85" s="135">
        <v>6</v>
      </c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</row>
    <row r="86" spans="1:28" ht="12" customHeight="1" x14ac:dyDescent="0.25">
      <c r="A86" s="85" t="s">
        <v>44</v>
      </c>
      <c r="B86" s="135">
        <v>166</v>
      </c>
      <c r="C86" s="135">
        <v>161</v>
      </c>
      <c r="D86" s="135">
        <v>116</v>
      </c>
      <c r="E86" s="135">
        <v>1</v>
      </c>
      <c r="F86" s="135">
        <v>115</v>
      </c>
      <c r="G86" s="135">
        <v>45</v>
      </c>
      <c r="H86" s="135">
        <v>5</v>
      </c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</row>
    <row r="87" spans="1:28" s="82" customFormat="1" ht="12" customHeight="1" x14ac:dyDescent="0.25">
      <c r="A87" s="86" t="s">
        <v>45</v>
      </c>
      <c r="B87" s="135">
        <v>90</v>
      </c>
      <c r="C87" s="135">
        <v>84</v>
      </c>
      <c r="D87" s="135">
        <v>57</v>
      </c>
      <c r="E87" s="135">
        <v>0</v>
      </c>
      <c r="F87" s="135">
        <v>57</v>
      </c>
      <c r="G87" s="135">
        <v>27</v>
      </c>
      <c r="H87" s="135">
        <v>6</v>
      </c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</row>
    <row r="88" spans="1:28" s="82" customFormat="1" ht="12" customHeight="1" x14ac:dyDescent="0.25">
      <c r="A88" s="86" t="s">
        <v>96</v>
      </c>
      <c r="B88" s="135">
        <v>228</v>
      </c>
      <c r="C88" s="135">
        <v>222</v>
      </c>
      <c r="D88" s="135">
        <v>181</v>
      </c>
      <c r="E88" s="135">
        <v>0</v>
      </c>
      <c r="F88" s="135">
        <v>181</v>
      </c>
      <c r="G88" s="135">
        <v>41</v>
      </c>
      <c r="H88" s="135">
        <v>6</v>
      </c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</row>
    <row r="89" spans="1:28" s="82" customFormat="1" ht="3.75" customHeight="1" x14ac:dyDescent="0.25">
      <c r="A89" s="87"/>
      <c r="B89" s="88"/>
      <c r="C89" s="88"/>
      <c r="D89" s="88"/>
      <c r="E89" s="88"/>
      <c r="F89" s="88"/>
      <c r="G89" s="88"/>
      <c r="H89" s="88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</row>
    <row r="90" spans="1:28" ht="3.75" customHeight="1" x14ac:dyDescent="0.25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</row>
    <row r="91" spans="1:28" ht="12" customHeight="1" x14ac:dyDescent="0.25">
      <c r="A91" s="124" t="s">
        <v>92</v>
      </c>
      <c r="B91" s="79"/>
      <c r="C91" s="126" t="s">
        <v>91</v>
      </c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</row>
    <row r="92" spans="1:28" ht="12" customHeight="1" x14ac:dyDescent="0.25">
      <c r="A92" s="124" t="s">
        <v>81</v>
      </c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</row>
    <row r="93" spans="1:28" s="82" customFormat="1" ht="12" customHeight="1" x14ac:dyDescent="0.25">
      <c r="A93" s="124" t="s">
        <v>82</v>
      </c>
      <c r="B93" s="81"/>
      <c r="C93" s="89"/>
      <c r="D93" s="89"/>
      <c r="E93" s="89"/>
      <c r="F93" s="89"/>
      <c r="G93" s="89"/>
      <c r="H93" s="8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</row>
    <row r="94" spans="1:28" ht="12" customHeight="1" x14ac:dyDescent="0.25">
      <c r="A94" s="57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</row>
    <row r="95" spans="1:28" ht="12" customHeight="1" x14ac:dyDescent="0.25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</row>
    <row r="96" spans="1:28" ht="12" customHeight="1" x14ac:dyDescent="0.25">
      <c r="A96" s="90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</row>
    <row r="97" spans="1:28" ht="12" customHeight="1" x14ac:dyDescent="0.25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</row>
    <row r="98" spans="1:28" ht="12" customHeight="1" x14ac:dyDescent="0.25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</row>
    <row r="99" spans="1:28" ht="12" customHeight="1" x14ac:dyDescent="0.25">
      <c r="A99" s="90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</row>
    <row r="100" spans="1:28" ht="12" customHeight="1" x14ac:dyDescent="0.25">
      <c r="A100" s="90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</row>
    <row r="101" spans="1:28" ht="12" customHeight="1" x14ac:dyDescent="0.25">
      <c r="A101" s="90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</row>
    <row r="102" spans="1:28" ht="12" customHeight="1" x14ac:dyDescent="0.25">
      <c r="A102" s="90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</row>
    <row r="103" spans="1:28" ht="12" customHeight="1" x14ac:dyDescent="0.25">
      <c r="A103" s="90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</row>
    <row r="104" spans="1:28" ht="12" customHeight="1" x14ac:dyDescent="0.25">
      <c r="A104" s="90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</row>
    <row r="105" spans="1:28" ht="12" customHeight="1" x14ac:dyDescent="0.25">
      <c r="A105" s="90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</row>
    <row r="106" spans="1:28" ht="12" customHeight="1" x14ac:dyDescent="0.25">
      <c r="A106" s="90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</row>
    <row r="107" spans="1:28" ht="12" customHeight="1" x14ac:dyDescent="0.25">
      <c r="A107" s="90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</row>
    <row r="108" spans="1:28" ht="12" customHeight="1" x14ac:dyDescent="0.25">
      <c r="A108" s="90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</row>
    <row r="109" spans="1:28" ht="12" customHeight="1" x14ac:dyDescent="0.25">
      <c r="A109" s="90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</row>
    <row r="110" spans="1:28" ht="12" customHeight="1" x14ac:dyDescent="0.25">
      <c r="A110" s="90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</row>
    <row r="111" spans="1:28" ht="12" customHeight="1" x14ac:dyDescent="0.25">
      <c r="A111" s="90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</row>
    <row r="112" spans="1:28" ht="12" customHeight="1" x14ac:dyDescent="0.25">
      <c r="A112" s="90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</row>
    <row r="113" spans="1:28" ht="12" customHeight="1" x14ac:dyDescent="0.25">
      <c r="A113" s="90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</row>
    <row r="114" spans="1:28" ht="12" customHeight="1" x14ac:dyDescent="0.25">
      <c r="A114" s="90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</row>
    <row r="115" spans="1:28" ht="12" customHeight="1" x14ac:dyDescent="0.25">
      <c r="A115" s="90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</row>
    <row r="116" spans="1:28" ht="12" customHeight="1" x14ac:dyDescent="0.25">
      <c r="A116" s="90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</row>
    <row r="117" spans="1:28" ht="12" customHeight="1" x14ac:dyDescent="0.25">
      <c r="A117" s="90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</row>
    <row r="118" spans="1:28" ht="12" customHeight="1" x14ac:dyDescent="0.25">
      <c r="A118" s="90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</row>
    <row r="119" spans="1:28" ht="12" customHeight="1" x14ac:dyDescent="0.25">
      <c r="A119" s="90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</row>
    <row r="120" spans="1:28" ht="12" customHeight="1" x14ac:dyDescent="0.25">
      <c r="A120" s="90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</row>
    <row r="121" spans="1:28" ht="12" customHeight="1" x14ac:dyDescent="0.25">
      <c r="A121" s="90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</row>
    <row r="122" spans="1:28" ht="12" customHeight="1" x14ac:dyDescent="0.25">
      <c r="A122" s="90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</row>
    <row r="123" spans="1:28" ht="12" customHeight="1" x14ac:dyDescent="0.25">
      <c r="A123" s="90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</row>
    <row r="124" spans="1:28" ht="12" customHeight="1" x14ac:dyDescent="0.25">
      <c r="A124" s="90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</row>
    <row r="125" spans="1:28" ht="12" customHeight="1" x14ac:dyDescent="0.25">
      <c r="A125" s="90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</row>
    <row r="126" spans="1:28" ht="12" customHeight="1" x14ac:dyDescent="0.25">
      <c r="A126" s="90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</row>
    <row r="127" spans="1:28" ht="12" customHeight="1" x14ac:dyDescent="0.25">
      <c r="A127" s="90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</row>
    <row r="128" spans="1:28" ht="12" customHeight="1" x14ac:dyDescent="0.25">
      <c r="A128" s="90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</row>
    <row r="129" spans="1:28" ht="12" customHeight="1" x14ac:dyDescent="0.25">
      <c r="A129" s="90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</row>
    <row r="130" spans="1:28" ht="12" customHeight="1" x14ac:dyDescent="0.25">
      <c r="A130" s="90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</row>
    <row r="131" spans="1:28" ht="12" customHeight="1" x14ac:dyDescent="0.25">
      <c r="A131" s="90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</row>
    <row r="132" spans="1:28" ht="12" customHeight="1" x14ac:dyDescent="0.25">
      <c r="A132" s="90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</row>
    <row r="133" spans="1:28" ht="12" customHeight="1" x14ac:dyDescent="0.25">
      <c r="A133" s="90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</row>
    <row r="134" spans="1:28" ht="12" customHeight="1" x14ac:dyDescent="0.25">
      <c r="A134" s="90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</row>
    <row r="135" spans="1:28" ht="12" customHeight="1" x14ac:dyDescent="0.25">
      <c r="A135" s="90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</row>
    <row r="136" spans="1:28" ht="12" customHeight="1" x14ac:dyDescent="0.25">
      <c r="A136" s="90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</row>
    <row r="137" spans="1:28" ht="12" customHeight="1" x14ac:dyDescent="0.25">
      <c r="A137" s="90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</row>
  </sheetData>
  <mergeCells count="1">
    <mergeCell ref="A1:G1"/>
  </mergeCells>
  <hyperlinks>
    <hyperlink ref="C91" r:id="rId1"/>
  </hyperlinks>
  <pageMargins left="0.51181102362204722" right="0.51181102362204722" top="0.39370078740157483" bottom="0.19685039370078741" header="0.31496062992125984" footer="0.11811023622047245"/>
  <pageSetup paperSize="9" scale="77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0"/>
  <sheetViews>
    <sheetView showGridLines="0" topLeftCell="A31" workbookViewId="0">
      <selection activeCell="B13" sqref="B13:H13"/>
    </sheetView>
  </sheetViews>
  <sheetFormatPr baseColWidth="10" defaultRowHeight="14.25" x14ac:dyDescent="0.2"/>
  <cols>
    <col min="1" max="1" width="20.5" customWidth="1"/>
    <col min="2" max="2" width="6.875" customWidth="1"/>
    <col min="3" max="3" width="8.625" customWidth="1"/>
    <col min="8" max="8" width="12.875" customWidth="1"/>
  </cols>
  <sheetData>
    <row r="1" spans="1:256" ht="15" x14ac:dyDescent="0.25">
      <c r="A1" s="45" t="s">
        <v>87</v>
      </c>
      <c r="B1" s="46"/>
      <c r="C1" s="46"/>
      <c r="D1" s="46"/>
      <c r="E1" s="46"/>
      <c r="F1" s="46"/>
      <c r="G1" s="46"/>
      <c r="H1" s="133" t="s">
        <v>79</v>
      </c>
      <c r="I1" s="45"/>
      <c r="J1" s="46"/>
      <c r="K1" s="46"/>
      <c r="L1" s="46"/>
      <c r="M1" s="46"/>
      <c r="N1" s="46"/>
      <c r="O1" s="46"/>
      <c r="P1" s="47"/>
      <c r="Q1" s="45"/>
      <c r="R1" s="46"/>
      <c r="S1" s="46"/>
      <c r="T1" s="46"/>
      <c r="U1" s="46"/>
      <c r="V1" s="46"/>
      <c r="W1" s="46"/>
      <c r="X1" s="47"/>
      <c r="Y1" s="45"/>
      <c r="Z1" s="46"/>
      <c r="AA1" s="46"/>
      <c r="AB1" s="46"/>
      <c r="AC1" s="46"/>
      <c r="AD1" s="46"/>
      <c r="AE1" s="46"/>
      <c r="AF1" s="47"/>
      <c r="AG1" s="45"/>
      <c r="AH1" s="46"/>
      <c r="AI1" s="46"/>
      <c r="AJ1" s="46"/>
      <c r="AK1" s="46"/>
      <c r="AL1" s="46"/>
      <c r="AM1" s="46"/>
      <c r="AN1" s="47"/>
      <c r="AO1" s="45"/>
      <c r="AP1" s="46"/>
      <c r="AQ1" s="46"/>
      <c r="AR1" s="46"/>
      <c r="AS1" s="46"/>
      <c r="AT1" s="46"/>
      <c r="AU1" s="46"/>
      <c r="AV1" s="47"/>
      <c r="AW1" s="45"/>
      <c r="AX1" s="46"/>
      <c r="AY1" s="46"/>
      <c r="AZ1" s="46"/>
      <c r="BA1" s="46"/>
      <c r="BB1" s="46"/>
      <c r="BC1" s="46"/>
      <c r="BD1" s="47"/>
      <c r="BE1" s="45"/>
      <c r="BF1" s="46"/>
      <c r="BG1" s="46"/>
      <c r="BH1" s="46"/>
      <c r="BI1" s="46"/>
      <c r="BJ1" s="46"/>
      <c r="BK1" s="46"/>
      <c r="BL1" s="47"/>
      <c r="BM1" s="45"/>
      <c r="BN1" s="46"/>
      <c r="BO1" s="46"/>
      <c r="BP1" s="46"/>
      <c r="BQ1" s="46"/>
      <c r="BR1" s="46"/>
      <c r="BS1" s="46"/>
      <c r="BT1" s="47"/>
      <c r="BU1" s="45"/>
      <c r="BV1" s="46"/>
      <c r="BW1" s="46"/>
      <c r="BX1" s="46"/>
      <c r="BY1" s="46"/>
      <c r="BZ1" s="46"/>
      <c r="CA1" s="46"/>
      <c r="CB1" s="47"/>
      <c r="CC1" s="45"/>
      <c r="CD1" s="46"/>
      <c r="CE1" s="46"/>
      <c r="CF1" s="46"/>
      <c r="CG1" s="46"/>
      <c r="CH1" s="46"/>
      <c r="CI1" s="46"/>
      <c r="CJ1" s="47"/>
      <c r="CK1" s="45"/>
      <c r="CL1" s="46"/>
      <c r="CM1" s="46"/>
      <c r="CN1" s="46"/>
      <c r="CO1" s="46"/>
      <c r="CP1" s="46"/>
      <c r="CQ1" s="46"/>
      <c r="CR1" s="47"/>
      <c r="CS1" s="45"/>
      <c r="CT1" s="46"/>
      <c r="CU1" s="46"/>
      <c r="CV1" s="46"/>
      <c r="CW1" s="46"/>
      <c r="CX1" s="46"/>
      <c r="CY1" s="46"/>
      <c r="CZ1" s="47"/>
      <c r="DA1" s="45"/>
      <c r="DB1" s="46"/>
      <c r="DC1" s="46"/>
      <c r="DD1" s="46"/>
      <c r="DE1" s="46"/>
      <c r="DF1" s="46"/>
      <c r="DG1" s="46"/>
      <c r="DH1" s="47"/>
      <c r="DI1" s="45"/>
      <c r="DJ1" s="46"/>
      <c r="DK1" s="46"/>
      <c r="DL1" s="46"/>
      <c r="DM1" s="46"/>
      <c r="DN1" s="46"/>
      <c r="DO1" s="46"/>
      <c r="DP1" s="47"/>
      <c r="DQ1" s="45"/>
      <c r="DR1" s="46"/>
      <c r="DS1" s="46"/>
      <c r="DT1" s="46"/>
      <c r="DU1" s="46"/>
      <c r="DV1" s="46"/>
      <c r="DW1" s="46"/>
      <c r="DX1" s="47"/>
      <c r="DY1" s="45"/>
      <c r="DZ1" s="46"/>
      <c r="EA1" s="46"/>
      <c r="EB1" s="46"/>
      <c r="EC1" s="46"/>
      <c r="ED1" s="46"/>
      <c r="EE1" s="46"/>
      <c r="EF1" s="47"/>
      <c r="EG1" s="45"/>
      <c r="EH1" s="46"/>
      <c r="EI1" s="46"/>
      <c r="EJ1" s="46"/>
      <c r="EK1" s="46"/>
      <c r="EL1" s="46"/>
      <c r="EM1" s="46"/>
      <c r="EN1" s="47"/>
      <c r="EO1" s="45"/>
      <c r="EP1" s="46"/>
      <c r="EQ1" s="46"/>
      <c r="ER1" s="46"/>
      <c r="ES1" s="46"/>
      <c r="ET1" s="46"/>
      <c r="EU1" s="46"/>
      <c r="EV1" s="47"/>
      <c r="EW1" s="45"/>
      <c r="EX1" s="46"/>
      <c r="EY1" s="46"/>
      <c r="EZ1" s="46"/>
      <c r="FA1" s="46"/>
      <c r="FB1" s="46"/>
      <c r="FC1" s="46"/>
      <c r="FD1" s="47"/>
      <c r="FE1" s="45"/>
      <c r="FF1" s="46"/>
      <c r="FG1" s="46"/>
      <c r="FH1" s="46"/>
      <c r="FI1" s="46"/>
      <c r="FJ1" s="46"/>
      <c r="FK1" s="46"/>
      <c r="FL1" s="47"/>
      <c r="FM1" s="45"/>
      <c r="FN1" s="46"/>
      <c r="FO1" s="46"/>
      <c r="FP1" s="46"/>
      <c r="FQ1" s="46"/>
      <c r="FR1" s="46"/>
      <c r="FS1" s="46"/>
      <c r="FT1" s="47"/>
      <c r="FU1" s="45"/>
      <c r="FV1" s="46"/>
      <c r="FW1" s="46"/>
      <c r="FX1" s="46"/>
      <c r="FY1" s="46"/>
      <c r="FZ1" s="46"/>
      <c r="GA1" s="46"/>
      <c r="GB1" s="47"/>
      <c r="GC1" s="45"/>
      <c r="GD1" s="46"/>
      <c r="GE1" s="46"/>
      <c r="GF1" s="46"/>
      <c r="GG1" s="46"/>
      <c r="GH1" s="46"/>
      <c r="GI1" s="46"/>
      <c r="GJ1" s="47"/>
      <c r="GK1" s="45"/>
      <c r="GL1" s="46"/>
      <c r="GM1" s="46"/>
      <c r="GN1" s="46"/>
      <c r="GO1" s="46"/>
      <c r="GP1" s="46"/>
      <c r="GQ1" s="46"/>
      <c r="GR1" s="47"/>
      <c r="GS1" s="45"/>
      <c r="GT1" s="46"/>
      <c r="GU1" s="46"/>
      <c r="GV1" s="46"/>
      <c r="GW1" s="46"/>
      <c r="GX1" s="46"/>
      <c r="GY1" s="46"/>
      <c r="GZ1" s="47"/>
      <c r="HA1" s="45"/>
      <c r="HB1" s="46"/>
      <c r="HC1" s="46"/>
      <c r="HD1" s="46"/>
      <c r="HE1" s="46"/>
      <c r="HF1" s="46"/>
      <c r="HG1" s="46"/>
      <c r="HH1" s="47"/>
      <c r="HI1" s="45"/>
      <c r="HJ1" s="46"/>
      <c r="HK1" s="46"/>
      <c r="HL1" s="46"/>
      <c r="HM1" s="46"/>
      <c r="HN1" s="46"/>
      <c r="HO1" s="46"/>
      <c r="HP1" s="47"/>
      <c r="HQ1" s="45"/>
      <c r="HR1" s="46"/>
      <c r="HS1" s="46"/>
      <c r="HT1" s="46"/>
      <c r="HU1" s="46"/>
      <c r="HV1" s="46"/>
      <c r="HW1" s="46"/>
      <c r="HX1" s="47"/>
      <c r="HY1" s="45"/>
      <c r="HZ1" s="46"/>
      <c r="IA1" s="46"/>
      <c r="IB1" s="46"/>
      <c r="IC1" s="46"/>
      <c r="ID1" s="46"/>
      <c r="IE1" s="46"/>
      <c r="IF1" s="47"/>
      <c r="IG1" s="45"/>
      <c r="IH1" s="46"/>
      <c r="II1" s="46"/>
      <c r="IJ1" s="46"/>
      <c r="IK1" s="46"/>
      <c r="IL1" s="46"/>
      <c r="IM1" s="46"/>
      <c r="IN1" s="47"/>
      <c r="IO1" s="45"/>
      <c r="IP1" s="46"/>
      <c r="IQ1" s="46"/>
      <c r="IR1" s="46"/>
      <c r="IS1" s="46"/>
      <c r="IT1" s="46"/>
      <c r="IU1" s="46"/>
      <c r="IV1" s="47"/>
    </row>
    <row r="2" spans="1:256" ht="15" x14ac:dyDescent="0.25">
      <c r="A2" s="93">
        <v>2012</v>
      </c>
      <c r="B2" s="92"/>
      <c r="C2" s="92"/>
      <c r="D2" s="92"/>
      <c r="E2" s="92"/>
      <c r="F2" s="92"/>
      <c r="G2" s="46"/>
      <c r="H2" s="92"/>
    </row>
    <row r="3" spans="1:256" ht="3.75" customHeight="1" x14ac:dyDescent="0.25">
      <c r="A3" s="48"/>
      <c r="B3" s="48"/>
      <c r="C3" s="48"/>
      <c r="D3" s="48"/>
      <c r="E3" s="48"/>
      <c r="F3" s="48"/>
      <c r="G3" s="48"/>
      <c r="H3" s="48"/>
    </row>
    <row r="4" spans="1:256" ht="3.75" customHeight="1" x14ac:dyDescent="0.25">
      <c r="A4" s="46"/>
      <c r="B4" s="49"/>
      <c r="C4" s="132"/>
      <c r="D4" s="132"/>
      <c r="E4" s="132"/>
      <c r="F4" s="132"/>
      <c r="G4" s="132"/>
      <c r="H4" s="132"/>
    </row>
    <row r="5" spans="1:256" ht="12" customHeight="1" x14ac:dyDescent="0.2">
      <c r="A5" s="50"/>
      <c r="B5" s="140" t="s">
        <v>53</v>
      </c>
      <c r="C5" s="141"/>
      <c r="D5" s="141"/>
      <c r="E5" s="141"/>
      <c r="F5" s="141"/>
      <c r="G5" s="141"/>
      <c r="H5" s="141"/>
    </row>
    <row r="6" spans="1:256" ht="25.5" x14ac:dyDescent="0.25">
      <c r="A6" s="53"/>
      <c r="B6" s="95" t="s">
        <v>54</v>
      </c>
      <c r="C6" s="107" t="s">
        <v>55</v>
      </c>
      <c r="D6" s="108"/>
      <c r="E6" s="108"/>
      <c r="F6" s="108"/>
      <c r="G6" s="109"/>
      <c r="H6" s="128" t="s">
        <v>56</v>
      </c>
    </row>
    <row r="7" spans="1:256" ht="12" customHeight="1" x14ac:dyDescent="0.25">
      <c r="A7" s="53"/>
      <c r="B7" s="95"/>
      <c r="C7" s="100" t="s">
        <v>54</v>
      </c>
      <c r="D7" s="106" t="s">
        <v>57</v>
      </c>
      <c r="E7" s="94"/>
      <c r="F7" s="94"/>
      <c r="G7" s="138" t="s">
        <v>58</v>
      </c>
      <c r="H7" s="99"/>
    </row>
    <row r="8" spans="1:256" ht="12" customHeight="1" x14ac:dyDescent="0.25">
      <c r="A8" s="60"/>
      <c r="B8" s="96"/>
      <c r="C8" s="99"/>
      <c r="D8" s="97"/>
      <c r="E8" s="98"/>
      <c r="F8" s="98"/>
      <c r="G8" s="138"/>
      <c r="H8" s="99"/>
    </row>
    <row r="9" spans="1:256" ht="15.75" customHeight="1" x14ac:dyDescent="0.2">
      <c r="A9" s="110"/>
      <c r="B9" s="111"/>
      <c r="C9" s="112"/>
      <c r="D9" s="113" t="s">
        <v>54</v>
      </c>
      <c r="E9" s="113" t="s">
        <v>59</v>
      </c>
      <c r="F9" s="114" t="s">
        <v>60</v>
      </c>
      <c r="G9" s="139"/>
      <c r="H9" s="129"/>
    </row>
    <row r="10" spans="1:256" ht="3.75" customHeight="1" x14ac:dyDescent="0.25">
      <c r="A10" s="77"/>
      <c r="B10" s="46"/>
      <c r="C10" s="46"/>
      <c r="D10" s="46"/>
      <c r="E10" s="46"/>
      <c r="F10" s="46"/>
      <c r="G10" s="46"/>
      <c r="H10" s="46"/>
    </row>
    <row r="11" spans="1:256" ht="12" customHeight="1" x14ac:dyDescent="0.25">
      <c r="A11" s="78" t="s">
        <v>54</v>
      </c>
      <c r="B11" s="11">
        <v>22823</v>
      </c>
      <c r="C11" s="11">
        <v>22482</v>
      </c>
      <c r="D11" s="11">
        <v>21238</v>
      </c>
      <c r="E11" s="11">
        <v>6122</v>
      </c>
      <c r="F11" s="11">
        <v>15116</v>
      </c>
      <c r="G11" s="11">
        <v>1244</v>
      </c>
      <c r="H11" s="11">
        <v>341</v>
      </c>
    </row>
    <row r="12" spans="1:256" ht="3.75" customHeight="1" x14ac:dyDescent="0.25">
      <c r="A12" s="80"/>
      <c r="B12" s="4"/>
      <c r="C12" s="4"/>
      <c r="D12" s="4"/>
      <c r="E12" s="4"/>
      <c r="F12" s="4"/>
      <c r="G12" s="4"/>
      <c r="H12" s="4"/>
    </row>
    <row r="13" spans="1:256" ht="12" customHeight="1" x14ac:dyDescent="0.25">
      <c r="A13" s="101" t="s">
        <v>61</v>
      </c>
      <c r="B13" s="11">
        <v>22823</v>
      </c>
      <c r="C13" s="11">
        <v>22482</v>
      </c>
      <c r="D13" s="11">
        <v>21238</v>
      </c>
      <c r="E13" s="11">
        <v>6122</v>
      </c>
      <c r="F13" s="11">
        <v>15116</v>
      </c>
      <c r="G13" s="11">
        <v>1244</v>
      </c>
      <c r="H13" s="11">
        <v>341</v>
      </c>
    </row>
    <row r="14" spans="1:256" ht="12" customHeight="1" x14ac:dyDescent="0.25">
      <c r="A14" s="102" t="s">
        <v>62</v>
      </c>
      <c r="B14" s="4">
        <v>1077</v>
      </c>
      <c r="C14" s="4">
        <v>1027</v>
      </c>
      <c r="D14" s="4">
        <v>831</v>
      </c>
      <c r="E14" s="4">
        <v>364</v>
      </c>
      <c r="F14" s="4">
        <v>467</v>
      </c>
      <c r="G14" s="4">
        <v>196</v>
      </c>
      <c r="H14" s="4">
        <v>50</v>
      </c>
    </row>
    <row r="15" spans="1:256" ht="12" customHeight="1" x14ac:dyDescent="0.25">
      <c r="A15" s="102" t="s">
        <v>63</v>
      </c>
      <c r="B15" s="4">
        <v>5384</v>
      </c>
      <c r="C15" s="4">
        <v>5352</v>
      </c>
      <c r="D15" s="4">
        <v>5109</v>
      </c>
      <c r="E15" s="4">
        <v>2910</v>
      </c>
      <c r="F15" s="4">
        <v>2199</v>
      </c>
      <c r="G15" s="4">
        <v>243</v>
      </c>
      <c r="H15" s="4">
        <v>32</v>
      </c>
    </row>
    <row r="16" spans="1:256" ht="12" customHeight="1" x14ac:dyDescent="0.25">
      <c r="A16" s="102" t="s">
        <v>64</v>
      </c>
      <c r="B16" s="4">
        <v>7300</v>
      </c>
      <c r="C16" s="4">
        <v>7261</v>
      </c>
      <c r="D16" s="4">
        <v>7099</v>
      </c>
      <c r="E16" s="4">
        <v>2096</v>
      </c>
      <c r="F16" s="4">
        <v>5003</v>
      </c>
      <c r="G16" s="4">
        <v>162</v>
      </c>
      <c r="H16" s="4">
        <v>39</v>
      </c>
    </row>
    <row r="17" spans="1:8" ht="12" customHeight="1" x14ac:dyDescent="0.25">
      <c r="A17" s="102" t="s">
        <v>65</v>
      </c>
      <c r="B17" s="4">
        <v>2766</v>
      </c>
      <c r="C17" s="4">
        <v>2715</v>
      </c>
      <c r="D17" s="4">
        <v>2579</v>
      </c>
      <c r="E17" s="4">
        <v>170</v>
      </c>
      <c r="F17" s="4">
        <v>2409</v>
      </c>
      <c r="G17" s="4">
        <v>136</v>
      </c>
      <c r="H17" s="4">
        <v>51</v>
      </c>
    </row>
    <row r="18" spans="1:8" ht="12" customHeight="1" x14ac:dyDescent="0.25">
      <c r="A18" s="102" t="s">
        <v>66</v>
      </c>
      <c r="B18" s="4">
        <v>1706</v>
      </c>
      <c r="C18" s="4">
        <v>1662</v>
      </c>
      <c r="D18" s="4">
        <v>1540</v>
      </c>
      <c r="E18" s="4">
        <v>21</v>
      </c>
      <c r="F18" s="4">
        <v>1519</v>
      </c>
      <c r="G18" s="4">
        <v>122</v>
      </c>
      <c r="H18" s="4">
        <v>44</v>
      </c>
    </row>
    <row r="19" spans="1:8" ht="12" customHeight="1" x14ac:dyDescent="0.25">
      <c r="A19" s="102" t="s">
        <v>67</v>
      </c>
      <c r="B19" s="4">
        <v>1255</v>
      </c>
      <c r="C19" s="4">
        <v>1240</v>
      </c>
      <c r="D19" s="4">
        <v>1155</v>
      </c>
      <c r="E19" s="4">
        <v>170</v>
      </c>
      <c r="F19" s="4">
        <v>985</v>
      </c>
      <c r="G19" s="4">
        <v>85</v>
      </c>
      <c r="H19" s="4">
        <v>15</v>
      </c>
    </row>
    <row r="20" spans="1:8" ht="12" customHeight="1" x14ac:dyDescent="0.25">
      <c r="A20" s="102" t="s">
        <v>68</v>
      </c>
      <c r="B20" s="4">
        <v>1934</v>
      </c>
      <c r="C20" s="4">
        <v>1863</v>
      </c>
      <c r="D20" s="4">
        <v>1702</v>
      </c>
      <c r="E20" s="4">
        <v>217</v>
      </c>
      <c r="F20" s="4">
        <v>1485</v>
      </c>
      <c r="G20" s="4">
        <v>161</v>
      </c>
      <c r="H20" s="4">
        <v>71</v>
      </c>
    </row>
    <row r="21" spans="1:8" ht="12" customHeight="1" x14ac:dyDescent="0.25">
      <c r="A21" s="102" t="s">
        <v>69</v>
      </c>
      <c r="B21" s="4">
        <v>455</v>
      </c>
      <c r="C21" s="4">
        <v>445</v>
      </c>
      <c r="D21" s="4">
        <v>399</v>
      </c>
      <c r="E21" s="4">
        <v>40</v>
      </c>
      <c r="F21" s="4">
        <v>359</v>
      </c>
      <c r="G21" s="4">
        <v>46</v>
      </c>
      <c r="H21" s="4">
        <v>10</v>
      </c>
    </row>
    <row r="22" spans="1:8" ht="12" customHeight="1" x14ac:dyDescent="0.25">
      <c r="A22" s="102" t="s">
        <v>97</v>
      </c>
      <c r="B22" s="4">
        <v>946</v>
      </c>
      <c r="C22" s="4">
        <v>917</v>
      </c>
      <c r="D22" s="4">
        <v>824</v>
      </c>
      <c r="E22" s="4">
        <v>134</v>
      </c>
      <c r="F22" s="4">
        <v>690</v>
      </c>
      <c r="G22" s="4">
        <v>93</v>
      </c>
      <c r="H22" s="4">
        <v>29</v>
      </c>
    </row>
    <row r="23" spans="1:8" ht="7.5" customHeight="1" x14ac:dyDescent="0.25">
      <c r="A23" s="80"/>
      <c r="B23" s="4"/>
      <c r="C23" s="4"/>
      <c r="D23" s="4"/>
      <c r="E23" s="4"/>
      <c r="F23" s="4"/>
      <c r="G23" s="4"/>
      <c r="H23" s="4"/>
    </row>
    <row r="24" spans="1:8" ht="12" customHeight="1" x14ac:dyDescent="0.25">
      <c r="A24" s="101" t="s">
        <v>70</v>
      </c>
      <c r="B24" s="11">
        <v>22823</v>
      </c>
      <c r="C24" s="11">
        <v>22482</v>
      </c>
      <c r="D24" s="11">
        <v>21238</v>
      </c>
      <c r="E24" s="11">
        <v>6122</v>
      </c>
      <c r="F24" s="11">
        <v>15116</v>
      </c>
      <c r="G24" s="11">
        <v>1244</v>
      </c>
      <c r="H24" s="11">
        <v>341</v>
      </c>
    </row>
    <row r="25" spans="1:8" ht="12" customHeight="1" x14ac:dyDescent="0.25">
      <c r="A25" s="103" t="s">
        <v>71</v>
      </c>
      <c r="B25" s="135">
        <f>SUM(B26:B34)</f>
        <v>172</v>
      </c>
      <c r="C25" s="135">
        <f t="shared" ref="C25:H25" si="0">SUM(C26:C34)</f>
        <v>156</v>
      </c>
      <c r="D25" s="135">
        <f t="shared" si="0"/>
        <v>153</v>
      </c>
      <c r="E25" s="135">
        <f t="shared" si="0"/>
        <v>134</v>
      </c>
      <c r="F25" s="135">
        <f t="shared" si="0"/>
        <v>19</v>
      </c>
      <c r="G25" s="135">
        <f t="shared" si="0"/>
        <v>3</v>
      </c>
      <c r="H25" s="135">
        <f t="shared" si="0"/>
        <v>16</v>
      </c>
    </row>
    <row r="26" spans="1:8" ht="12" customHeight="1" x14ac:dyDescent="0.25">
      <c r="A26" s="104" t="s">
        <v>62</v>
      </c>
      <c r="B26" s="135">
        <v>3</v>
      </c>
      <c r="C26" s="135">
        <v>3</v>
      </c>
      <c r="D26" s="135">
        <v>2</v>
      </c>
      <c r="E26" s="135">
        <v>2</v>
      </c>
      <c r="F26" s="135">
        <v>0</v>
      </c>
      <c r="G26" s="135">
        <v>1</v>
      </c>
      <c r="H26" s="135">
        <v>0</v>
      </c>
    </row>
    <row r="27" spans="1:8" ht="12" customHeight="1" x14ac:dyDescent="0.25">
      <c r="A27" s="104" t="s">
        <v>63</v>
      </c>
      <c r="B27" s="135">
        <v>31</v>
      </c>
      <c r="C27" s="135">
        <v>30</v>
      </c>
      <c r="D27" s="135">
        <v>30</v>
      </c>
      <c r="E27" s="135">
        <v>30</v>
      </c>
      <c r="F27" s="135">
        <v>0</v>
      </c>
      <c r="G27" s="135">
        <v>0</v>
      </c>
      <c r="H27" s="135">
        <v>1</v>
      </c>
    </row>
    <row r="28" spans="1:8" ht="12" customHeight="1" x14ac:dyDescent="0.25">
      <c r="A28" s="104" t="s">
        <v>64</v>
      </c>
      <c r="B28" s="135">
        <v>9</v>
      </c>
      <c r="C28" s="135">
        <v>8</v>
      </c>
      <c r="D28" s="135">
        <v>8</v>
      </c>
      <c r="E28" s="135">
        <v>5</v>
      </c>
      <c r="F28" s="135">
        <v>3</v>
      </c>
      <c r="G28" s="135">
        <v>0</v>
      </c>
      <c r="H28" s="135">
        <v>1</v>
      </c>
    </row>
    <row r="29" spans="1:8" ht="12" customHeight="1" x14ac:dyDescent="0.25">
      <c r="A29" s="104" t="s">
        <v>65</v>
      </c>
      <c r="B29" s="135">
        <v>53</v>
      </c>
      <c r="C29" s="135">
        <v>47</v>
      </c>
      <c r="D29" s="135">
        <v>47</v>
      </c>
      <c r="E29" s="135">
        <v>36</v>
      </c>
      <c r="F29" s="135">
        <v>11</v>
      </c>
      <c r="G29" s="135">
        <v>0</v>
      </c>
      <c r="H29" s="135">
        <v>6</v>
      </c>
    </row>
    <row r="30" spans="1:8" ht="12" customHeight="1" x14ac:dyDescent="0.25">
      <c r="A30" s="104" t="s">
        <v>66</v>
      </c>
      <c r="B30" s="135">
        <v>1</v>
      </c>
      <c r="C30" s="135">
        <v>1</v>
      </c>
      <c r="D30" s="135">
        <v>1</v>
      </c>
      <c r="E30" s="135">
        <v>1</v>
      </c>
      <c r="F30" s="135">
        <v>0</v>
      </c>
      <c r="G30" s="135">
        <v>0</v>
      </c>
      <c r="H30" s="135">
        <v>0</v>
      </c>
    </row>
    <row r="31" spans="1:8" ht="12" customHeight="1" x14ac:dyDescent="0.25">
      <c r="A31" s="104" t="s">
        <v>67</v>
      </c>
      <c r="B31" s="135">
        <v>1</v>
      </c>
      <c r="C31" s="135">
        <v>1</v>
      </c>
      <c r="D31" s="135">
        <v>1</v>
      </c>
      <c r="E31" s="135">
        <v>1</v>
      </c>
      <c r="F31" s="135">
        <v>0</v>
      </c>
      <c r="G31" s="135">
        <v>0</v>
      </c>
      <c r="H31" s="135">
        <v>0</v>
      </c>
    </row>
    <row r="32" spans="1:8" ht="12" customHeight="1" x14ac:dyDescent="0.25">
      <c r="A32" s="104" t="s">
        <v>68</v>
      </c>
      <c r="B32" s="135">
        <v>67</v>
      </c>
      <c r="C32" s="135">
        <v>65</v>
      </c>
      <c r="D32" s="135">
        <v>63</v>
      </c>
      <c r="E32" s="135">
        <v>58</v>
      </c>
      <c r="F32" s="135">
        <v>5</v>
      </c>
      <c r="G32" s="135">
        <v>2</v>
      </c>
      <c r="H32" s="135">
        <v>2</v>
      </c>
    </row>
    <row r="33" spans="1:8" ht="12" customHeight="1" x14ac:dyDescent="0.25">
      <c r="A33" s="104" t="s">
        <v>69</v>
      </c>
      <c r="B33" s="135">
        <v>1</v>
      </c>
      <c r="C33" s="135">
        <v>1</v>
      </c>
      <c r="D33" s="135">
        <v>1</v>
      </c>
      <c r="E33" s="135">
        <v>1</v>
      </c>
      <c r="F33" s="135">
        <v>0</v>
      </c>
      <c r="G33" s="135">
        <v>0</v>
      </c>
      <c r="H33" s="135">
        <v>0</v>
      </c>
    </row>
    <row r="34" spans="1:8" ht="12" customHeight="1" x14ac:dyDescent="0.25">
      <c r="A34" s="104" t="s">
        <v>97</v>
      </c>
      <c r="B34" s="135">
        <v>6</v>
      </c>
      <c r="C34" s="135">
        <v>0</v>
      </c>
      <c r="D34" s="135">
        <v>0</v>
      </c>
      <c r="E34" s="135">
        <v>0</v>
      </c>
      <c r="F34" s="135">
        <v>0</v>
      </c>
      <c r="G34" s="135">
        <v>0</v>
      </c>
      <c r="H34" s="135">
        <v>6</v>
      </c>
    </row>
    <row r="35" spans="1:8" ht="12" customHeight="1" x14ac:dyDescent="0.25">
      <c r="A35" s="103" t="s">
        <v>72</v>
      </c>
      <c r="B35" s="135">
        <f>SUM(B36:B44)</f>
        <v>2934</v>
      </c>
      <c r="C35" s="135">
        <f t="shared" ref="C35" si="1">SUM(C36:C44)</f>
        <v>2909</v>
      </c>
      <c r="D35" s="135">
        <f t="shared" ref="D35" si="2">SUM(D36:D44)</f>
        <v>2861</v>
      </c>
      <c r="E35" s="135">
        <f t="shared" ref="E35" si="3">SUM(E36:E44)</f>
        <v>1883</v>
      </c>
      <c r="F35" s="135">
        <f t="shared" ref="F35" si="4">SUM(F36:F44)</f>
        <v>978</v>
      </c>
      <c r="G35" s="135">
        <f t="shared" ref="G35" si="5">SUM(G36:G44)</f>
        <v>48</v>
      </c>
      <c r="H35" s="135">
        <f t="shared" ref="H35" si="6">SUM(H36:H44)</f>
        <v>25</v>
      </c>
    </row>
    <row r="36" spans="1:8" ht="12" customHeight="1" x14ac:dyDescent="0.25">
      <c r="A36" s="104" t="s">
        <v>62</v>
      </c>
      <c r="B36" s="135">
        <v>278</v>
      </c>
      <c r="C36" s="135">
        <v>272</v>
      </c>
      <c r="D36" s="135">
        <v>264</v>
      </c>
      <c r="E36" s="135">
        <v>215</v>
      </c>
      <c r="F36" s="135">
        <v>49</v>
      </c>
      <c r="G36" s="135">
        <v>8</v>
      </c>
      <c r="H36" s="135">
        <v>6</v>
      </c>
    </row>
    <row r="37" spans="1:8" ht="12" customHeight="1" x14ac:dyDescent="0.25">
      <c r="A37" s="104" t="s">
        <v>63</v>
      </c>
      <c r="B37" s="135">
        <v>1007</v>
      </c>
      <c r="C37" s="135">
        <v>1006</v>
      </c>
      <c r="D37" s="135">
        <v>1000</v>
      </c>
      <c r="E37" s="135">
        <v>903</v>
      </c>
      <c r="F37" s="135">
        <v>97</v>
      </c>
      <c r="G37" s="135">
        <v>6</v>
      </c>
      <c r="H37" s="135">
        <v>1</v>
      </c>
    </row>
    <row r="38" spans="1:8" ht="12" customHeight="1" x14ac:dyDescent="0.25">
      <c r="A38" s="104" t="s">
        <v>64</v>
      </c>
      <c r="B38" s="135">
        <v>1100</v>
      </c>
      <c r="C38" s="135">
        <v>1096</v>
      </c>
      <c r="D38" s="135">
        <v>1077</v>
      </c>
      <c r="E38" s="135">
        <v>490</v>
      </c>
      <c r="F38" s="135">
        <v>587</v>
      </c>
      <c r="G38" s="135">
        <v>19</v>
      </c>
      <c r="H38" s="135">
        <v>4</v>
      </c>
    </row>
    <row r="39" spans="1:8" ht="12" customHeight="1" x14ac:dyDescent="0.25">
      <c r="A39" s="104" t="s">
        <v>65</v>
      </c>
      <c r="B39" s="135">
        <v>202</v>
      </c>
      <c r="C39" s="135">
        <v>193</v>
      </c>
      <c r="D39" s="135">
        <v>191</v>
      </c>
      <c r="E39" s="135">
        <v>100</v>
      </c>
      <c r="F39" s="135">
        <v>91</v>
      </c>
      <c r="G39" s="135">
        <v>2</v>
      </c>
      <c r="H39" s="135">
        <v>9</v>
      </c>
    </row>
    <row r="40" spans="1:8" ht="12" customHeight="1" x14ac:dyDescent="0.25">
      <c r="A40" s="104" t="s">
        <v>66</v>
      </c>
      <c r="B40" s="135">
        <v>58</v>
      </c>
      <c r="C40" s="135">
        <v>57</v>
      </c>
      <c r="D40" s="135">
        <v>55</v>
      </c>
      <c r="E40" s="135">
        <v>11</v>
      </c>
      <c r="F40" s="135">
        <v>44</v>
      </c>
      <c r="G40" s="135">
        <v>2</v>
      </c>
      <c r="H40" s="135">
        <v>1</v>
      </c>
    </row>
    <row r="41" spans="1:8" ht="12" customHeight="1" x14ac:dyDescent="0.25">
      <c r="A41" s="104" t="s">
        <v>67</v>
      </c>
      <c r="B41" s="135">
        <v>130</v>
      </c>
      <c r="C41" s="135">
        <v>129</v>
      </c>
      <c r="D41" s="135">
        <v>128</v>
      </c>
      <c r="E41" s="135">
        <v>81</v>
      </c>
      <c r="F41" s="135">
        <v>47</v>
      </c>
      <c r="G41" s="135">
        <v>1</v>
      </c>
      <c r="H41" s="135">
        <v>1</v>
      </c>
    </row>
    <row r="42" spans="1:8" ht="12" customHeight="1" x14ac:dyDescent="0.25">
      <c r="A42" s="104" t="s">
        <v>68</v>
      </c>
      <c r="B42" s="135">
        <v>119</v>
      </c>
      <c r="C42" s="135">
        <v>116</v>
      </c>
      <c r="D42" s="135">
        <v>107</v>
      </c>
      <c r="E42" s="135">
        <v>60</v>
      </c>
      <c r="F42" s="135">
        <v>47</v>
      </c>
      <c r="G42" s="135">
        <v>9</v>
      </c>
      <c r="H42" s="135">
        <v>3</v>
      </c>
    </row>
    <row r="43" spans="1:8" ht="12" customHeight="1" x14ac:dyDescent="0.25">
      <c r="A43" s="104" t="s">
        <v>69</v>
      </c>
      <c r="B43" s="135">
        <v>12</v>
      </c>
      <c r="C43" s="135">
        <v>12</v>
      </c>
      <c r="D43" s="135">
        <v>12</v>
      </c>
      <c r="E43" s="135">
        <v>10</v>
      </c>
      <c r="F43" s="135">
        <v>2</v>
      </c>
      <c r="G43" s="135">
        <v>0</v>
      </c>
      <c r="H43" s="135">
        <v>0</v>
      </c>
    </row>
    <row r="44" spans="1:8" ht="12" customHeight="1" x14ac:dyDescent="0.25">
      <c r="A44" s="104" t="s">
        <v>97</v>
      </c>
      <c r="B44" s="135">
        <v>28</v>
      </c>
      <c r="C44" s="135">
        <v>28</v>
      </c>
      <c r="D44" s="135">
        <v>27</v>
      </c>
      <c r="E44" s="135">
        <v>13</v>
      </c>
      <c r="F44" s="135">
        <v>14</v>
      </c>
      <c r="G44" s="135">
        <v>1</v>
      </c>
      <c r="H44" s="135">
        <v>0</v>
      </c>
    </row>
    <row r="45" spans="1:8" ht="12" customHeight="1" x14ac:dyDescent="0.25">
      <c r="A45" s="103" t="s">
        <v>73</v>
      </c>
      <c r="B45" s="135">
        <f>SUM(B46:B54)</f>
        <v>5421</v>
      </c>
      <c r="C45" s="135">
        <f t="shared" ref="C45" si="7">SUM(C46:C54)</f>
        <v>5362</v>
      </c>
      <c r="D45" s="135">
        <f t="shared" ref="D45" si="8">SUM(D46:D54)</f>
        <v>5231</v>
      </c>
      <c r="E45" s="135">
        <f t="shared" ref="E45" si="9">SUM(E46:E54)</f>
        <v>1349</v>
      </c>
      <c r="F45" s="135">
        <f t="shared" ref="F45" si="10">SUM(F46:F54)</f>
        <v>3882</v>
      </c>
      <c r="G45" s="135">
        <f t="shared" ref="G45" si="11">SUM(G46:G54)</f>
        <v>131</v>
      </c>
      <c r="H45" s="135">
        <f t="shared" ref="H45" si="12">SUM(H46:H54)</f>
        <v>59</v>
      </c>
    </row>
    <row r="46" spans="1:8" ht="12" customHeight="1" x14ac:dyDescent="0.25">
      <c r="A46" s="104" t="s">
        <v>62</v>
      </c>
      <c r="B46" s="135">
        <v>272</v>
      </c>
      <c r="C46" s="135">
        <v>256</v>
      </c>
      <c r="D46" s="135">
        <v>228</v>
      </c>
      <c r="E46" s="135">
        <v>90</v>
      </c>
      <c r="F46" s="135">
        <v>138</v>
      </c>
      <c r="G46" s="135">
        <v>28</v>
      </c>
      <c r="H46" s="135">
        <v>16</v>
      </c>
    </row>
    <row r="47" spans="1:8" ht="12" customHeight="1" x14ac:dyDescent="0.25">
      <c r="A47" s="104" t="s">
        <v>63</v>
      </c>
      <c r="B47" s="135">
        <v>1238</v>
      </c>
      <c r="C47" s="135">
        <v>1232</v>
      </c>
      <c r="D47" s="135">
        <v>1217</v>
      </c>
      <c r="E47" s="135">
        <v>854</v>
      </c>
      <c r="F47" s="135">
        <v>363</v>
      </c>
      <c r="G47" s="135">
        <v>15</v>
      </c>
      <c r="H47" s="135">
        <v>6</v>
      </c>
    </row>
    <row r="48" spans="1:8" ht="12" customHeight="1" x14ac:dyDescent="0.25">
      <c r="A48" s="104" t="s">
        <v>64</v>
      </c>
      <c r="B48" s="135">
        <v>1715</v>
      </c>
      <c r="C48" s="135">
        <v>1709</v>
      </c>
      <c r="D48" s="135">
        <v>1698</v>
      </c>
      <c r="E48" s="135">
        <v>93</v>
      </c>
      <c r="F48" s="135">
        <v>1605</v>
      </c>
      <c r="G48" s="135">
        <v>11</v>
      </c>
      <c r="H48" s="135">
        <v>6</v>
      </c>
    </row>
    <row r="49" spans="1:8" ht="12" customHeight="1" x14ac:dyDescent="0.25">
      <c r="A49" s="104" t="s">
        <v>65</v>
      </c>
      <c r="B49" s="135">
        <v>651</v>
      </c>
      <c r="C49" s="135">
        <v>641</v>
      </c>
      <c r="D49" s="135">
        <v>625</v>
      </c>
      <c r="E49" s="135">
        <v>8</v>
      </c>
      <c r="F49" s="135">
        <v>617</v>
      </c>
      <c r="G49" s="135">
        <v>16</v>
      </c>
      <c r="H49" s="135">
        <v>10</v>
      </c>
    </row>
    <row r="50" spans="1:8" ht="12" customHeight="1" x14ac:dyDescent="0.25">
      <c r="A50" s="104" t="s">
        <v>66</v>
      </c>
      <c r="B50" s="135">
        <v>297</v>
      </c>
      <c r="C50" s="135">
        <v>296</v>
      </c>
      <c r="D50" s="135">
        <v>279</v>
      </c>
      <c r="E50" s="135">
        <v>9</v>
      </c>
      <c r="F50" s="135">
        <v>270</v>
      </c>
      <c r="G50" s="135">
        <v>17</v>
      </c>
      <c r="H50" s="135">
        <v>1</v>
      </c>
    </row>
    <row r="51" spans="1:8" ht="12" customHeight="1" x14ac:dyDescent="0.25">
      <c r="A51" s="104" t="s">
        <v>67</v>
      </c>
      <c r="B51" s="135">
        <v>393</v>
      </c>
      <c r="C51" s="135">
        <v>391</v>
      </c>
      <c r="D51" s="135">
        <v>384</v>
      </c>
      <c r="E51" s="135">
        <v>86</v>
      </c>
      <c r="F51" s="135">
        <v>298</v>
      </c>
      <c r="G51" s="135">
        <v>7</v>
      </c>
      <c r="H51" s="135">
        <v>2</v>
      </c>
    </row>
    <row r="52" spans="1:8" ht="12" customHeight="1" x14ac:dyDescent="0.25">
      <c r="A52" s="104" t="s">
        <v>68</v>
      </c>
      <c r="B52" s="135">
        <v>529</v>
      </c>
      <c r="C52" s="135">
        <v>516</v>
      </c>
      <c r="D52" s="135">
        <v>486</v>
      </c>
      <c r="E52" s="135">
        <v>83</v>
      </c>
      <c r="F52" s="135">
        <v>403</v>
      </c>
      <c r="G52" s="135">
        <v>30</v>
      </c>
      <c r="H52" s="135">
        <v>13</v>
      </c>
    </row>
    <row r="53" spans="1:8" ht="12" customHeight="1" x14ac:dyDescent="0.25">
      <c r="A53" s="104" t="s">
        <v>69</v>
      </c>
      <c r="B53" s="135">
        <v>100</v>
      </c>
      <c r="C53" s="135">
        <v>98</v>
      </c>
      <c r="D53" s="135">
        <v>96</v>
      </c>
      <c r="E53" s="135">
        <v>17</v>
      </c>
      <c r="F53" s="135">
        <v>79</v>
      </c>
      <c r="G53" s="135">
        <v>2</v>
      </c>
      <c r="H53" s="135">
        <v>2</v>
      </c>
    </row>
    <row r="54" spans="1:8" ht="12" customHeight="1" x14ac:dyDescent="0.25">
      <c r="A54" s="104" t="s">
        <v>97</v>
      </c>
      <c r="B54" s="135">
        <v>226</v>
      </c>
      <c r="C54" s="135">
        <v>223</v>
      </c>
      <c r="D54" s="135">
        <v>218</v>
      </c>
      <c r="E54" s="135">
        <v>109</v>
      </c>
      <c r="F54" s="135">
        <v>109</v>
      </c>
      <c r="G54" s="135">
        <v>5</v>
      </c>
      <c r="H54" s="135">
        <v>3</v>
      </c>
    </row>
    <row r="55" spans="1:8" ht="12" customHeight="1" x14ac:dyDescent="0.25">
      <c r="A55" s="103" t="s">
        <v>74</v>
      </c>
      <c r="B55" s="135">
        <f>SUM(B56:B64)</f>
        <v>7195</v>
      </c>
      <c r="C55" s="135">
        <f t="shared" ref="C55" si="13">SUM(C56:C64)</f>
        <v>7109</v>
      </c>
      <c r="D55" s="135">
        <f t="shared" ref="D55" si="14">SUM(D56:D64)</f>
        <v>6853</v>
      </c>
      <c r="E55" s="135">
        <f t="shared" ref="E55" si="15">SUM(E56:E64)</f>
        <v>2690</v>
      </c>
      <c r="F55" s="135">
        <f t="shared" ref="F55" si="16">SUM(F56:F64)</f>
        <v>4163</v>
      </c>
      <c r="G55" s="135">
        <f t="shared" ref="G55" si="17">SUM(G56:G64)</f>
        <v>256</v>
      </c>
      <c r="H55" s="135">
        <f t="shared" ref="H55" si="18">SUM(H56:H64)</f>
        <v>86</v>
      </c>
    </row>
    <row r="56" spans="1:8" ht="12" customHeight="1" x14ac:dyDescent="0.25">
      <c r="A56" s="104" t="s">
        <v>62</v>
      </c>
      <c r="B56" s="135">
        <v>208</v>
      </c>
      <c r="C56" s="135">
        <v>196</v>
      </c>
      <c r="D56" s="135">
        <v>161</v>
      </c>
      <c r="E56" s="135">
        <v>55</v>
      </c>
      <c r="F56" s="135">
        <v>106</v>
      </c>
      <c r="G56" s="135">
        <v>35</v>
      </c>
      <c r="H56" s="135">
        <v>12</v>
      </c>
    </row>
    <row r="57" spans="1:8" ht="12" customHeight="1" x14ac:dyDescent="0.25">
      <c r="A57" s="104" t="s">
        <v>63</v>
      </c>
      <c r="B57" s="135">
        <v>1481</v>
      </c>
      <c r="C57" s="135">
        <v>1468</v>
      </c>
      <c r="D57" s="135">
        <v>1434</v>
      </c>
      <c r="E57" s="135">
        <v>1086</v>
      </c>
      <c r="F57" s="135">
        <v>348</v>
      </c>
      <c r="G57" s="135">
        <v>34</v>
      </c>
      <c r="H57" s="135">
        <v>13</v>
      </c>
    </row>
    <row r="58" spans="1:8" ht="12" customHeight="1" x14ac:dyDescent="0.25">
      <c r="A58" s="104" t="s">
        <v>64</v>
      </c>
      <c r="B58" s="135">
        <v>2743</v>
      </c>
      <c r="C58" s="135">
        <v>2732</v>
      </c>
      <c r="D58" s="135">
        <v>2693</v>
      </c>
      <c r="E58" s="135">
        <v>1508</v>
      </c>
      <c r="F58" s="135">
        <v>1185</v>
      </c>
      <c r="G58" s="135">
        <v>39</v>
      </c>
      <c r="H58" s="135">
        <v>11</v>
      </c>
    </row>
    <row r="59" spans="1:8" ht="12" customHeight="1" x14ac:dyDescent="0.25">
      <c r="A59" s="104" t="s">
        <v>65</v>
      </c>
      <c r="B59" s="135">
        <v>741</v>
      </c>
      <c r="C59" s="135">
        <v>738</v>
      </c>
      <c r="D59" s="135">
        <v>714</v>
      </c>
      <c r="E59" s="135">
        <v>6</v>
      </c>
      <c r="F59" s="135">
        <v>708</v>
      </c>
      <c r="G59" s="135">
        <v>24</v>
      </c>
      <c r="H59" s="135">
        <v>3</v>
      </c>
    </row>
    <row r="60" spans="1:8" ht="12" customHeight="1" x14ac:dyDescent="0.25">
      <c r="A60" s="104" t="s">
        <v>66</v>
      </c>
      <c r="B60" s="135">
        <v>493</v>
      </c>
      <c r="C60" s="135">
        <v>478</v>
      </c>
      <c r="D60" s="135">
        <v>452</v>
      </c>
      <c r="E60" s="135">
        <v>0</v>
      </c>
      <c r="F60" s="135">
        <v>452</v>
      </c>
      <c r="G60" s="135">
        <v>26</v>
      </c>
      <c r="H60" s="135">
        <v>15</v>
      </c>
    </row>
    <row r="61" spans="1:8" ht="12" customHeight="1" x14ac:dyDescent="0.25">
      <c r="A61" s="104" t="s">
        <v>67</v>
      </c>
      <c r="B61" s="135">
        <v>369</v>
      </c>
      <c r="C61" s="135">
        <v>364</v>
      </c>
      <c r="D61" s="135">
        <v>342</v>
      </c>
      <c r="E61" s="135">
        <v>2</v>
      </c>
      <c r="F61" s="135">
        <v>340</v>
      </c>
      <c r="G61" s="135">
        <v>22</v>
      </c>
      <c r="H61" s="135">
        <v>5</v>
      </c>
    </row>
    <row r="62" spans="1:8" ht="12" customHeight="1" x14ac:dyDescent="0.25">
      <c r="A62" s="104" t="s">
        <v>68</v>
      </c>
      <c r="B62" s="135">
        <v>714</v>
      </c>
      <c r="C62" s="135">
        <v>695</v>
      </c>
      <c r="D62" s="135">
        <v>655</v>
      </c>
      <c r="E62" s="135">
        <v>9</v>
      </c>
      <c r="F62" s="135">
        <v>646</v>
      </c>
      <c r="G62" s="135">
        <v>40</v>
      </c>
      <c r="H62" s="135">
        <v>19</v>
      </c>
    </row>
    <row r="63" spans="1:8" ht="12" customHeight="1" x14ac:dyDescent="0.25">
      <c r="A63" s="104" t="s">
        <v>69</v>
      </c>
      <c r="B63" s="135">
        <v>177</v>
      </c>
      <c r="C63" s="135">
        <v>176</v>
      </c>
      <c r="D63" s="135">
        <v>166</v>
      </c>
      <c r="E63" s="135">
        <v>12</v>
      </c>
      <c r="F63" s="135">
        <v>154</v>
      </c>
      <c r="G63" s="135">
        <v>10</v>
      </c>
      <c r="H63" s="135">
        <v>1</v>
      </c>
    </row>
    <row r="64" spans="1:8" ht="12" customHeight="1" x14ac:dyDescent="0.25">
      <c r="A64" s="104" t="s">
        <v>97</v>
      </c>
      <c r="B64" s="135">
        <v>269</v>
      </c>
      <c r="C64" s="135">
        <v>262</v>
      </c>
      <c r="D64" s="135">
        <v>236</v>
      </c>
      <c r="E64" s="135">
        <v>12</v>
      </c>
      <c r="F64" s="135">
        <v>224</v>
      </c>
      <c r="G64" s="135">
        <v>26</v>
      </c>
      <c r="H64" s="135">
        <v>7</v>
      </c>
    </row>
    <row r="65" spans="1:8" ht="12" customHeight="1" x14ac:dyDescent="0.25">
      <c r="A65" s="103" t="s">
        <v>75</v>
      </c>
      <c r="B65" s="135">
        <f>SUM(B66:B74)</f>
        <v>3904</v>
      </c>
      <c r="C65" s="135">
        <f t="shared" ref="C65" si="19">SUM(C66:C74)</f>
        <v>3834</v>
      </c>
      <c r="D65" s="135">
        <f t="shared" ref="D65" si="20">SUM(D66:D74)</f>
        <v>3565</v>
      </c>
      <c r="E65" s="135">
        <f t="shared" ref="E65" si="21">SUM(E66:E74)</f>
        <v>65</v>
      </c>
      <c r="F65" s="135">
        <f t="shared" ref="F65" si="22">SUM(F66:F74)</f>
        <v>3500</v>
      </c>
      <c r="G65" s="135">
        <f t="shared" ref="G65" si="23">SUM(G66:G74)</f>
        <v>269</v>
      </c>
      <c r="H65" s="135">
        <f t="shared" ref="H65" si="24">SUM(H66:H74)</f>
        <v>70</v>
      </c>
    </row>
    <row r="66" spans="1:8" ht="12" customHeight="1" x14ac:dyDescent="0.25">
      <c r="A66" s="104" t="s">
        <v>62</v>
      </c>
      <c r="B66" s="135">
        <v>146</v>
      </c>
      <c r="C66" s="135">
        <v>142</v>
      </c>
      <c r="D66" s="135">
        <v>97</v>
      </c>
      <c r="E66" s="135">
        <v>2</v>
      </c>
      <c r="F66" s="135">
        <v>95</v>
      </c>
      <c r="G66" s="135">
        <v>45</v>
      </c>
      <c r="H66" s="135">
        <v>4</v>
      </c>
    </row>
    <row r="67" spans="1:8" ht="12" customHeight="1" x14ac:dyDescent="0.25">
      <c r="A67" s="104" t="s">
        <v>63</v>
      </c>
      <c r="B67" s="135">
        <v>879</v>
      </c>
      <c r="C67" s="135">
        <v>875</v>
      </c>
      <c r="D67" s="135">
        <v>802</v>
      </c>
      <c r="E67" s="135">
        <v>37</v>
      </c>
      <c r="F67" s="135">
        <v>765</v>
      </c>
      <c r="G67" s="135">
        <v>73</v>
      </c>
      <c r="H67" s="135">
        <v>4</v>
      </c>
    </row>
    <row r="68" spans="1:8" ht="12" customHeight="1" x14ac:dyDescent="0.25">
      <c r="A68" s="104" t="s">
        <v>64</v>
      </c>
      <c r="B68" s="135">
        <v>1311</v>
      </c>
      <c r="C68" s="135">
        <v>1300</v>
      </c>
      <c r="D68" s="135">
        <v>1256</v>
      </c>
      <c r="E68" s="135">
        <v>0</v>
      </c>
      <c r="F68" s="135">
        <v>1256</v>
      </c>
      <c r="G68" s="135">
        <v>44</v>
      </c>
      <c r="H68" s="135">
        <v>11</v>
      </c>
    </row>
    <row r="69" spans="1:8" ht="12" customHeight="1" x14ac:dyDescent="0.25">
      <c r="A69" s="104" t="s">
        <v>65</v>
      </c>
      <c r="B69" s="135">
        <v>472</v>
      </c>
      <c r="C69" s="135">
        <v>467</v>
      </c>
      <c r="D69" s="135">
        <v>450</v>
      </c>
      <c r="E69" s="135">
        <v>20</v>
      </c>
      <c r="F69" s="135">
        <v>430</v>
      </c>
      <c r="G69" s="135">
        <v>17</v>
      </c>
      <c r="H69" s="135">
        <v>5</v>
      </c>
    </row>
    <row r="70" spans="1:8" ht="12" customHeight="1" x14ac:dyDescent="0.25">
      <c r="A70" s="104" t="s">
        <v>66</v>
      </c>
      <c r="B70" s="135">
        <v>317</v>
      </c>
      <c r="C70" s="135">
        <v>309</v>
      </c>
      <c r="D70" s="135">
        <v>294</v>
      </c>
      <c r="E70" s="135">
        <v>0</v>
      </c>
      <c r="F70" s="135">
        <v>294</v>
      </c>
      <c r="G70" s="135">
        <v>15</v>
      </c>
      <c r="H70" s="135">
        <v>8</v>
      </c>
    </row>
    <row r="71" spans="1:8" ht="12" customHeight="1" x14ac:dyDescent="0.25">
      <c r="A71" s="104" t="s">
        <v>67</v>
      </c>
      <c r="B71" s="135">
        <v>176</v>
      </c>
      <c r="C71" s="135">
        <v>175</v>
      </c>
      <c r="D71" s="135">
        <v>162</v>
      </c>
      <c r="E71" s="135">
        <v>0</v>
      </c>
      <c r="F71" s="135">
        <v>162</v>
      </c>
      <c r="G71" s="135">
        <v>13</v>
      </c>
      <c r="H71" s="135">
        <v>1</v>
      </c>
    </row>
    <row r="72" spans="1:8" ht="12" customHeight="1" x14ac:dyDescent="0.25">
      <c r="A72" s="104" t="s">
        <v>68</v>
      </c>
      <c r="B72" s="135">
        <v>339</v>
      </c>
      <c r="C72" s="135">
        <v>310</v>
      </c>
      <c r="D72" s="135">
        <v>275</v>
      </c>
      <c r="E72" s="135">
        <v>6</v>
      </c>
      <c r="F72" s="135">
        <v>269</v>
      </c>
      <c r="G72" s="135">
        <v>35</v>
      </c>
      <c r="H72" s="135">
        <v>29</v>
      </c>
    </row>
    <row r="73" spans="1:8" ht="12" customHeight="1" x14ac:dyDescent="0.25">
      <c r="A73" s="104" t="s">
        <v>69</v>
      </c>
      <c r="B73" s="135">
        <v>75</v>
      </c>
      <c r="C73" s="135">
        <v>74</v>
      </c>
      <c r="D73" s="135">
        <v>67</v>
      </c>
      <c r="E73" s="135">
        <v>0</v>
      </c>
      <c r="F73" s="135">
        <v>67</v>
      </c>
      <c r="G73" s="135">
        <v>7</v>
      </c>
      <c r="H73" s="135">
        <v>1</v>
      </c>
    </row>
    <row r="74" spans="1:8" ht="12" customHeight="1" x14ac:dyDescent="0.25">
      <c r="A74" s="104" t="s">
        <v>97</v>
      </c>
      <c r="B74" s="135">
        <v>189</v>
      </c>
      <c r="C74" s="135">
        <v>182</v>
      </c>
      <c r="D74" s="135">
        <v>162</v>
      </c>
      <c r="E74" s="135">
        <v>0</v>
      </c>
      <c r="F74" s="135">
        <v>162</v>
      </c>
      <c r="G74" s="135">
        <v>20</v>
      </c>
      <c r="H74" s="135">
        <v>7</v>
      </c>
    </row>
    <row r="75" spans="1:8" ht="12" customHeight="1" x14ac:dyDescent="0.25">
      <c r="A75" s="103" t="s">
        <v>76</v>
      </c>
      <c r="B75" s="135">
        <f>SUM(B76:B84)</f>
        <v>3197</v>
      </c>
      <c r="C75" s="135">
        <f t="shared" ref="C75" si="25">SUM(C76:C84)</f>
        <v>3112</v>
      </c>
      <c r="D75" s="135">
        <f t="shared" ref="D75" si="26">SUM(D76:D84)</f>
        <v>2575</v>
      </c>
      <c r="E75" s="135">
        <f t="shared" ref="E75" si="27">SUM(E76:E84)</f>
        <v>1</v>
      </c>
      <c r="F75" s="135">
        <f t="shared" ref="F75" si="28">SUM(F76:F84)</f>
        <v>2574</v>
      </c>
      <c r="G75" s="135">
        <f t="shared" ref="G75" si="29">SUM(G76:G84)</f>
        <v>537</v>
      </c>
      <c r="H75" s="135">
        <f t="shared" ref="H75" si="30">SUM(H76:H84)</f>
        <v>85</v>
      </c>
    </row>
    <row r="76" spans="1:8" ht="12" customHeight="1" x14ac:dyDescent="0.25">
      <c r="A76" s="104" t="s">
        <v>62</v>
      </c>
      <c r="B76" s="135">
        <v>170</v>
      </c>
      <c r="C76" s="135">
        <v>158</v>
      </c>
      <c r="D76" s="135">
        <v>79</v>
      </c>
      <c r="E76" s="135">
        <v>0</v>
      </c>
      <c r="F76" s="135">
        <v>79</v>
      </c>
      <c r="G76" s="135">
        <v>79</v>
      </c>
      <c r="H76" s="135">
        <v>12</v>
      </c>
    </row>
    <row r="77" spans="1:8" ht="12" customHeight="1" x14ac:dyDescent="0.25">
      <c r="A77" s="104" t="s">
        <v>63</v>
      </c>
      <c r="B77" s="135">
        <v>748</v>
      </c>
      <c r="C77" s="135">
        <v>741</v>
      </c>
      <c r="D77" s="135">
        <v>626</v>
      </c>
      <c r="E77" s="135">
        <v>0</v>
      </c>
      <c r="F77" s="135">
        <v>626</v>
      </c>
      <c r="G77" s="135">
        <v>115</v>
      </c>
      <c r="H77" s="135">
        <v>7</v>
      </c>
    </row>
    <row r="78" spans="1:8" ht="12" customHeight="1" x14ac:dyDescent="0.25">
      <c r="A78" s="104" t="s">
        <v>64</v>
      </c>
      <c r="B78" s="135">
        <v>422</v>
      </c>
      <c r="C78" s="135">
        <v>416</v>
      </c>
      <c r="D78" s="135">
        <v>367</v>
      </c>
      <c r="E78" s="135">
        <v>0</v>
      </c>
      <c r="F78" s="135">
        <v>367</v>
      </c>
      <c r="G78" s="135">
        <v>49</v>
      </c>
      <c r="H78" s="135">
        <v>6</v>
      </c>
    </row>
    <row r="79" spans="1:8" ht="12" customHeight="1" x14ac:dyDescent="0.25">
      <c r="A79" s="104" t="s">
        <v>65</v>
      </c>
      <c r="B79" s="135">
        <v>647</v>
      </c>
      <c r="C79" s="135">
        <v>629</v>
      </c>
      <c r="D79" s="135">
        <v>552</v>
      </c>
      <c r="E79" s="135">
        <v>0</v>
      </c>
      <c r="F79" s="135">
        <v>552</v>
      </c>
      <c r="G79" s="135">
        <v>77</v>
      </c>
      <c r="H79" s="135">
        <v>18</v>
      </c>
    </row>
    <row r="80" spans="1:8" ht="12" customHeight="1" x14ac:dyDescent="0.25">
      <c r="A80" s="104" t="s">
        <v>66</v>
      </c>
      <c r="B80" s="135">
        <v>540</v>
      </c>
      <c r="C80" s="135">
        <v>521</v>
      </c>
      <c r="D80" s="135">
        <v>459</v>
      </c>
      <c r="E80" s="135">
        <v>0</v>
      </c>
      <c r="F80" s="135">
        <v>459</v>
      </c>
      <c r="G80" s="135">
        <v>62</v>
      </c>
      <c r="H80" s="135">
        <v>19</v>
      </c>
    </row>
    <row r="81" spans="1:8" ht="12" customHeight="1" x14ac:dyDescent="0.25">
      <c r="A81" s="104" t="s">
        <v>67</v>
      </c>
      <c r="B81" s="135">
        <v>186</v>
      </c>
      <c r="C81" s="135">
        <v>180</v>
      </c>
      <c r="D81" s="135">
        <v>138</v>
      </c>
      <c r="E81" s="135">
        <v>0</v>
      </c>
      <c r="F81" s="135">
        <v>138</v>
      </c>
      <c r="G81" s="135">
        <v>42</v>
      </c>
      <c r="H81" s="135">
        <v>6</v>
      </c>
    </row>
    <row r="82" spans="1:8" ht="12" customHeight="1" x14ac:dyDescent="0.25">
      <c r="A82" s="104" t="s">
        <v>68</v>
      </c>
      <c r="B82" s="135">
        <v>166</v>
      </c>
      <c r="C82" s="135">
        <v>161</v>
      </c>
      <c r="D82" s="135">
        <v>116</v>
      </c>
      <c r="E82" s="135">
        <v>1</v>
      </c>
      <c r="F82" s="135">
        <v>115</v>
      </c>
      <c r="G82" s="135">
        <v>45</v>
      </c>
      <c r="H82" s="135">
        <v>5</v>
      </c>
    </row>
    <row r="83" spans="1:8" ht="12" customHeight="1" x14ac:dyDescent="0.25">
      <c r="A83" s="104" t="s">
        <v>69</v>
      </c>
      <c r="B83" s="135">
        <v>90</v>
      </c>
      <c r="C83" s="135">
        <v>84</v>
      </c>
      <c r="D83" s="135">
        <v>57</v>
      </c>
      <c r="E83" s="135">
        <v>0</v>
      </c>
      <c r="F83" s="135">
        <v>57</v>
      </c>
      <c r="G83" s="135">
        <v>27</v>
      </c>
      <c r="H83" s="135">
        <v>6</v>
      </c>
    </row>
    <row r="84" spans="1:8" ht="12" customHeight="1" x14ac:dyDescent="0.25">
      <c r="A84" s="104" t="s">
        <v>97</v>
      </c>
      <c r="B84" s="135">
        <v>228</v>
      </c>
      <c r="C84" s="135">
        <v>222</v>
      </c>
      <c r="D84" s="135">
        <v>181</v>
      </c>
      <c r="E84" s="135">
        <v>0</v>
      </c>
      <c r="F84" s="135">
        <v>181</v>
      </c>
      <c r="G84" s="135">
        <v>41</v>
      </c>
      <c r="H84" s="135">
        <v>6</v>
      </c>
    </row>
    <row r="85" spans="1:8" ht="3.75" customHeight="1" x14ac:dyDescent="0.25">
      <c r="A85" s="87"/>
      <c r="B85" s="88"/>
      <c r="C85" s="88"/>
      <c r="D85" s="88"/>
      <c r="E85" s="88"/>
      <c r="F85" s="88"/>
      <c r="G85" s="88"/>
      <c r="H85" s="88"/>
    </row>
    <row r="86" spans="1:8" ht="3.75" customHeight="1" x14ac:dyDescent="0.25">
      <c r="A86" s="84"/>
      <c r="B86" s="81"/>
      <c r="C86" s="81"/>
      <c r="D86" s="81"/>
      <c r="E86" s="81"/>
      <c r="F86" s="81"/>
      <c r="G86" s="81"/>
      <c r="H86" s="81"/>
    </row>
    <row r="87" spans="1:8" ht="12" customHeight="1" x14ac:dyDescent="0.25">
      <c r="A87" s="84" t="s">
        <v>94</v>
      </c>
      <c r="B87" s="81"/>
      <c r="C87" s="125" t="s">
        <v>93</v>
      </c>
      <c r="D87" s="81"/>
      <c r="E87" s="81"/>
      <c r="F87" s="81"/>
      <c r="G87" s="81"/>
      <c r="H87" s="81"/>
    </row>
    <row r="88" spans="1:8" ht="12.75" customHeight="1" x14ac:dyDescent="0.25">
      <c r="A88" s="84" t="s">
        <v>84</v>
      </c>
      <c r="B88" s="81"/>
      <c r="C88" s="81"/>
      <c r="D88" s="81"/>
      <c r="E88" s="81"/>
      <c r="F88" s="81"/>
      <c r="G88" s="81"/>
      <c r="H88" s="81"/>
    </row>
    <row r="89" spans="1:8" ht="12" customHeight="1" x14ac:dyDescent="0.25">
      <c r="A89" s="46" t="s">
        <v>83</v>
      </c>
      <c r="B89" s="79"/>
      <c r="C89" s="79"/>
      <c r="D89" s="79"/>
      <c r="E89" s="79"/>
      <c r="F89" s="79"/>
      <c r="G89" s="79"/>
      <c r="H89" s="79"/>
    </row>
    <row r="90" spans="1:8" ht="15" x14ac:dyDescent="0.25">
      <c r="A90" s="105"/>
      <c r="B90" s="79"/>
      <c r="C90" s="79"/>
      <c r="D90" s="79"/>
      <c r="E90" s="79"/>
      <c r="F90" s="79"/>
      <c r="G90" s="79"/>
      <c r="H90" s="79"/>
    </row>
  </sheetData>
  <mergeCells count="2">
    <mergeCell ref="G7:G9"/>
    <mergeCell ref="B5:H5"/>
  </mergeCells>
  <hyperlinks>
    <hyperlink ref="C87" r:id="rId1"/>
  </hyperlinks>
  <pageMargins left="0.51181102362204722" right="0.51181102362204722" top="0.39370078740157483" bottom="0.39370078740157483" header="0.31496062992125984" footer="0.31496062992125984"/>
  <pageSetup paperSize="9" scale="7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9.2.1.1_BWO_D</vt:lpstr>
      <vt:lpstr>9.2.1.1_BWO_F</vt:lpstr>
      <vt:lpstr>9.2.1.1_BWO_I</vt:lpstr>
      <vt:lpstr>'9.2.1.1_BWO_D'!Druckbereich</vt:lpstr>
      <vt:lpstr>'9.2.1.1_BWO_F'!Druckbereich</vt:lpstr>
      <vt:lpstr>'9.2.1.1_BWO_I'!Druckbereich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 Imwinkelried</dc:creator>
  <cp:lastModifiedBy>Walter Lukas BWO</cp:lastModifiedBy>
  <cp:lastPrinted>2013-12-18T06:22:12Z</cp:lastPrinted>
  <dcterms:created xsi:type="dcterms:W3CDTF">2013-04-24T10:12:42Z</dcterms:created>
  <dcterms:modified xsi:type="dcterms:W3CDTF">2015-01-20T10:36:26Z</dcterms:modified>
</cp:coreProperties>
</file>