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720" windowHeight="12180" tabRatio="834" activeTab="0"/>
  </bookViews>
  <sheets>
    <sheet name="9.2.2.1.3_BWO_Städte_D" sheetId="1" r:id="rId1"/>
    <sheet name="9.2.2.1.3_BWO_Städte_F" sheetId="2" r:id="rId2"/>
    <sheet name="9.2.2.1.3_BWO_Städte_I" sheetId="3" r:id="rId3"/>
  </sheets>
  <definedNames>
    <definedName name="_xlnm.Print_Area" localSheetId="0">'9.2.2.1.3_BWO_Städte_D'!$A$1:$O$35</definedName>
    <definedName name="_xlnm.Print_Area" localSheetId="1">'9.2.2.1.3_BWO_Städte_F'!$A$1:$O$35</definedName>
    <definedName name="_xlnm.Print_Area" localSheetId="2">'9.2.2.1.3_BWO_Städte_I'!$A$1:$O$35</definedName>
  </definedNames>
  <calcPr fullCalcOnLoad="1"/>
</workbook>
</file>

<file path=xl/sharedStrings.xml><?xml version="1.0" encoding="utf-8"?>
<sst xmlns="http://schemas.openxmlformats.org/spreadsheetml/2006/main" count="108" uniqueCount="77">
  <si>
    <t>Wohnungen</t>
  </si>
  <si>
    <t>Total</t>
  </si>
  <si>
    <t>mit ... Zimmer(n)</t>
  </si>
  <si>
    <r>
      <t>Fläche (in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)</t>
    </r>
  </si>
  <si>
    <t>6+</t>
  </si>
  <si>
    <t>&lt; 40</t>
  </si>
  <si>
    <t>40-59</t>
  </si>
  <si>
    <t>60-79</t>
  </si>
  <si>
    <t>80-99</t>
  </si>
  <si>
    <t>100-119</t>
  </si>
  <si>
    <t>120-159</t>
  </si>
  <si>
    <t>160+</t>
  </si>
  <si>
    <t>Zürich</t>
  </si>
  <si>
    <t>Bern</t>
  </si>
  <si>
    <t>Luzern</t>
  </si>
  <si>
    <t>Freiburg</t>
  </si>
  <si>
    <t>Schaffhausen</t>
  </si>
  <si>
    <t>Neuenburg</t>
  </si>
  <si>
    <t>Genf</t>
  </si>
  <si>
    <t>Logements</t>
  </si>
  <si>
    <t>de…..pièce(s)</t>
  </si>
  <si>
    <r>
      <t>Surface (en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)</t>
    </r>
  </si>
  <si>
    <t>Zurich</t>
  </si>
  <si>
    <t>Berne</t>
  </si>
  <si>
    <t>Lucerne</t>
  </si>
  <si>
    <t>Fribourg</t>
  </si>
  <si>
    <t>Schaffhouse</t>
  </si>
  <si>
    <t>Neuchâtel</t>
  </si>
  <si>
    <t>Genève</t>
  </si>
  <si>
    <t>Abitazioni</t>
  </si>
  <si>
    <t>Con … stanza(e)</t>
  </si>
  <si>
    <r>
      <t>Superficie (in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)</t>
    </r>
  </si>
  <si>
    <t>Zurigo</t>
  </si>
  <si>
    <t>Berna</t>
  </si>
  <si>
    <t>Lucerna</t>
  </si>
  <si>
    <t>Friburgo</t>
  </si>
  <si>
    <t>Sciaffusa</t>
  </si>
  <si>
    <t>San Gallo</t>
  </si>
  <si>
    <t>Ginevra</t>
  </si>
  <si>
    <t>T 9.2.2.1.3-BWO</t>
  </si>
  <si>
    <t>T 9.2.2.1.3-OFL</t>
  </si>
  <si>
    <t>T 9.2.2.1.3-UFAB</t>
  </si>
  <si>
    <t xml:space="preserve">* Grundgesamtheit: vgl. Erläuterungen </t>
  </si>
  <si>
    <t>Bundesamt für Wohnungswesen BWO</t>
  </si>
  <si>
    <t>Auskunft: info@bwo.admin.ch</t>
  </si>
  <si>
    <t>* Population statistique: cf. explications</t>
  </si>
  <si>
    <t>http://www.bwo.admin.ch/dokumentation/00101/00530/00531/index.html?lang=fr</t>
  </si>
  <si>
    <t>Office fédéral du logement OFL</t>
  </si>
  <si>
    <t xml:space="preserve">Renseignements : info@bwo.admin.ch </t>
  </si>
  <si>
    <t>* Popolazione statistica: conf. Illustrazioni</t>
  </si>
  <si>
    <t>http://www.bwo.admin.ch/dokumentation/00101/00530/00531/index.html?lang=it</t>
  </si>
  <si>
    <t>Ufficio federale delle abitazioni UFAB</t>
  </si>
  <si>
    <t>Informazioni: info@bwo.admin.ch</t>
  </si>
  <si>
    <t>www.bwo.admin.ch/dokumentation/00101/00530/00531/index.html?lang=de</t>
  </si>
  <si>
    <t>Städte</t>
  </si>
  <si>
    <t>Basel</t>
  </si>
  <si>
    <t>Lausanne</t>
  </si>
  <si>
    <t>Winterthur</t>
  </si>
  <si>
    <t>St. Gallen</t>
  </si>
  <si>
    <t>Biel</t>
  </si>
  <si>
    <t>Thun</t>
  </si>
  <si>
    <t>La Chaux-de-Fonds</t>
  </si>
  <si>
    <t>Köniz</t>
  </si>
  <si>
    <t>Chur</t>
  </si>
  <si>
    <t>Villes</t>
  </si>
  <si>
    <t>Bâle</t>
  </si>
  <si>
    <t>St-Gall</t>
  </si>
  <si>
    <t>Bienne</t>
  </si>
  <si>
    <t>Thoune</t>
  </si>
  <si>
    <t>Coire</t>
  </si>
  <si>
    <t>Basilea</t>
  </si>
  <si>
    <t>Losanna</t>
  </si>
  <si>
    <t>Coira</t>
  </si>
  <si>
    <t>Abitazioni di utilità pubblica* secondo il numero di stanze, la superficie e le città</t>
  </si>
  <si>
    <t>Wohnungen des gemeinnützigen Wohnungsbaus* nach Zimmerzahl, Wohnfläche und Stadt</t>
  </si>
  <si>
    <t>Logements des maîtres d'ouvrage d'utilité publique* selon le nombre de pièces, la surface et la ville</t>
  </si>
  <si>
    <t>Città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</si>
</sst>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\ 0;;;\ @"/>
    <numFmt numFmtId="165" formatCode="#\ ##0\ \ \ \ "/>
    <numFmt numFmtId="166" formatCode="#,###,##0__;\-#,###,##0__;0__;@__\ "/>
    <numFmt numFmtId="167" formatCode=";;;_W@"/>
    <numFmt numFmtId="168" formatCode="#,###,##0__;\-#,###,##0__;\-__;@__\ "/>
    <numFmt numFmtId="169" formatCode="#,###,##0.0__;\-#,###,##0.0__;\-__;@__\ "/>
  </numFmts>
  <fonts count="43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12"/>
      <name val="Times New Roman"/>
      <family val="1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u val="single"/>
      <sz val="8"/>
      <color indexed="12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u val="single"/>
      <sz val="8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64" fontId="4" fillId="33" borderId="0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vertical="top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64" fontId="4" fillId="33" borderId="0" xfId="0" applyNumberFormat="1" applyFont="1" applyFill="1" applyBorder="1" applyAlignment="1">
      <alignment vertical="top"/>
    </xf>
    <xf numFmtId="0" fontId="4" fillId="33" borderId="13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/>
    </xf>
    <xf numFmtId="0" fontId="4" fillId="33" borderId="15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/>
    </xf>
    <xf numFmtId="164" fontId="4" fillId="33" borderId="10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 horizontal="right"/>
    </xf>
    <xf numFmtId="166" fontId="4" fillId="33" borderId="0" xfId="0" applyNumberFormat="1" applyFont="1" applyFill="1" applyBorder="1" applyAlignment="1">
      <alignment horizontal="right"/>
    </xf>
    <xf numFmtId="168" fontId="4" fillId="33" borderId="10" xfId="0" applyNumberFormat="1" applyFont="1" applyFill="1" applyBorder="1" applyAlignment="1">
      <alignment horizontal="right"/>
    </xf>
    <xf numFmtId="168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4" fillId="33" borderId="13" xfId="0" applyFont="1" applyFill="1" applyBorder="1" applyAlignment="1">
      <alignment vertical="center"/>
    </xf>
    <xf numFmtId="0" fontId="3" fillId="34" borderId="0" xfId="0" applyFont="1" applyFill="1" applyBorder="1" applyAlignment="1">
      <alignment/>
    </xf>
    <xf numFmtId="0" fontId="4" fillId="34" borderId="13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top" wrapText="1"/>
    </xf>
    <xf numFmtId="0" fontId="4" fillId="34" borderId="0" xfId="0" applyFont="1" applyFill="1" applyBorder="1" applyAlignment="1">
      <alignment/>
    </xf>
    <xf numFmtId="169" fontId="4" fillId="33" borderId="0" xfId="53" applyNumberFormat="1" applyFont="1" applyFill="1" applyBorder="1" applyAlignment="1">
      <alignment horizontal="left"/>
      <protection/>
    </xf>
    <xf numFmtId="0" fontId="4" fillId="33" borderId="0" xfId="53" applyFont="1" applyFill="1" applyBorder="1" applyAlignment="1">
      <alignment horizontal="left"/>
      <protection/>
    </xf>
    <xf numFmtId="0" fontId="4" fillId="33" borderId="0" xfId="53" applyFont="1" applyFill="1" applyBorder="1" applyAlignment="1">
      <alignment/>
      <protection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2" fillId="33" borderId="0" xfId="47" applyFont="1" applyFill="1" applyBorder="1" applyAlignment="1" applyProtection="1">
      <alignment/>
      <protection/>
    </xf>
    <xf numFmtId="164" fontId="4" fillId="35" borderId="17" xfId="0" applyNumberFormat="1" applyFont="1" applyFill="1" applyBorder="1" applyAlignment="1">
      <alignment horizontal="left" vertical="center"/>
    </xf>
    <xf numFmtId="164" fontId="4" fillId="33" borderId="0" xfId="0" applyNumberFormat="1" applyFont="1" applyFill="1" applyBorder="1" applyAlignment="1">
      <alignment horizontal="left"/>
    </xf>
    <xf numFmtId="0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vertical="top"/>
    </xf>
    <xf numFmtId="0" fontId="4" fillId="36" borderId="0" xfId="0" applyFont="1" applyFill="1" applyBorder="1" applyAlignment="1">
      <alignment/>
    </xf>
    <xf numFmtId="0" fontId="4" fillId="33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/>
    </xf>
    <xf numFmtId="0" fontId="2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166" fontId="4" fillId="36" borderId="17" xfId="0" applyNumberFormat="1" applyFont="1" applyFill="1" applyBorder="1" applyAlignment="1">
      <alignment horizontal="right"/>
    </xf>
    <xf numFmtId="166" fontId="4" fillId="36" borderId="0" xfId="0" applyNumberFormat="1" applyFont="1" applyFill="1" applyBorder="1" applyAlignment="1">
      <alignment horizontal="righ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rmal 2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wo.admin.ch/dokumentation/00101/00530/00531/index.html?lang=d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fs.admin.ch/bfs/portal/fr/index.Document.21142.xl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wo.admin.ch/dokumentation/00101/00530/00531/index.html?lang=it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tabSelected="1" zoomScalePageLayoutView="0" workbookViewId="0" topLeftCell="A1">
      <selection activeCell="A2" sqref="A2"/>
    </sheetView>
  </sheetViews>
  <sheetFormatPr defaultColWidth="11.00390625" defaultRowHeight="14.25"/>
  <cols>
    <col min="2" max="2" width="9.125" style="0" customWidth="1"/>
    <col min="3" max="15" width="8.625" style="0" customWidth="1"/>
    <col min="195" max="208" width="9.125" style="0" customWidth="1"/>
  </cols>
  <sheetData>
    <row r="1" spans="1:15" ht="15" customHeight="1">
      <c r="A1" s="51" t="s">
        <v>74</v>
      </c>
      <c r="B1" s="2"/>
      <c r="C1" s="2"/>
      <c r="D1" s="2"/>
      <c r="E1" s="2"/>
      <c r="F1" s="2"/>
      <c r="G1" s="2"/>
      <c r="H1" s="2"/>
      <c r="I1" s="36"/>
      <c r="J1" s="36"/>
      <c r="K1" s="36"/>
      <c r="L1" s="36"/>
      <c r="M1" s="36"/>
      <c r="N1" s="36"/>
      <c r="O1" s="47" t="s">
        <v>39</v>
      </c>
    </row>
    <row r="2" spans="1:15" ht="15" customHeight="1">
      <c r="A2" s="3">
        <v>2013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.75" customHeight="1">
      <c r="A3" s="36"/>
      <c r="B3" s="5"/>
      <c r="C3" s="6"/>
      <c r="D3" s="36"/>
      <c r="E3" s="36"/>
      <c r="F3" s="36"/>
      <c r="G3" s="36"/>
      <c r="H3" s="6"/>
      <c r="I3" s="36"/>
      <c r="J3" s="36"/>
      <c r="K3" s="36"/>
      <c r="L3" s="36"/>
      <c r="M3" s="36"/>
      <c r="N3" s="36"/>
      <c r="O3" s="36"/>
    </row>
    <row r="4" spans="1:15" ht="15" customHeight="1">
      <c r="A4" s="7" t="s">
        <v>54</v>
      </c>
      <c r="B4" s="8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3.75" customHeight="1">
      <c r="A5" s="7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5" customHeight="1">
      <c r="A6" s="12"/>
      <c r="B6" s="13" t="s">
        <v>1</v>
      </c>
      <c r="C6" s="8" t="s">
        <v>2</v>
      </c>
      <c r="D6" s="14"/>
      <c r="E6" s="14"/>
      <c r="F6" s="14"/>
      <c r="G6" s="14"/>
      <c r="H6" s="15"/>
      <c r="I6" s="8" t="s">
        <v>3</v>
      </c>
      <c r="J6" s="14"/>
      <c r="K6" s="14"/>
      <c r="L6" s="14"/>
      <c r="M6" s="15"/>
      <c r="N6" s="14"/>
      <c r="O6" s="14"/>
    </row>
    <row r="7" spans="1:15" ht="3.75" customHeight="1">
      <c r="A7" s="12"/>
      <c r="B7" s="13"/>
      <c r="C7" s="17"/>
      <c r="D7" s="18"/>
      <c r="E7" s="18"/>
      <c r="F7" s="18"/>
      <c r="G7" s="18"/>
      <c r="H7" s="19"/>
      <c r="I7" s="17"/>
      <c r="J7" s="18"/>
      <c r="K7" s="18"/>
      <c r="L7" s="18"/>
      <c r="M7" s="19"/>
      <c r="N7" s="18"/>
      <c r="O7" s="18"/>
    </row>
    <row r="8" spans="1:15" ht="15" customHeight="1">
      <c r="A8" s="12"/>
      <c r="B8" s="13"/>
      <c r="C8" s="20">
        <v>1</v>
      </c>
      <c r="D8" s="21">
        <v>2</v>
      </c>
      <c r="E8" s="21">
        <v>3</v>
      </c>
      <c r="F8" s="21">
        <v>4</v>
      </c>
      <c r="G8" s="21">
        <v>5</v>
      </c>
      <c r="H8" s="22" t="s">
        <v>4</v>
      </c>
      <c r="I8" s="21" t="s">
        <v>5</v>
      </c>
      <c r="J8" s="21" t="s">
        <v>6</v>
      </c>
      <c r="K8" s="21" t="s">
        <v>7</v>
      </c>
      <c r="L8" s="21" t="s">
        <v>8</v>
      </c>
      <c r="M8" s="21" t="s">
        <v>9</v>
      </c>
      <c r="N8" s="21" t="s">
        <v>10</v>
      </c>
      <c r="O8" s="21" t="s">
        <v>11</v>
      </c>
    </row>
    <row r="9" spans="1:15" ht="12.75" customHeight="1">
      <c r="A9" s="23"/>
      <c r="B9" s="24"/>
      <c r="C9" s="25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3.75" customHeigh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5" customHeight="1">
      <c r="A11" s="43" t="s">
        <v>1</v>
      </c>
      <c r="B11" s="53">
        <f>SUM(B13:B30)</f>
        <v>90428</v>
      </c>
      <c r="C11" s="53">
        <f>SUM(C13:C30)</f>
        <v>5262</v>
      </c>
      <c r="D11" s="53">
        <f aca="true" t="shared" si="0" ref="D11:N11">SUM(D13:D30)</f>
        <v>15197</v>
      </c>
      <c r="E11" s="53">
        <f t="shared" si="0"/>
        <v>38603</v>
      </c>
      <c r="F11" s="53">
        <f t="shared" si="0"/>
        <v>26115</v>
      </c>
      <c r="G11" s="53">
        <f t="shared" si="0"/>
        <v>4589</v>
      </c>
      <c r="H11" s="53">
        <f t="shared" si="0"/>
        <v>662</v>
      </c>
      <c r="I11" s="53">
        <f t="shared" si="0"/>
        <v>4703</v>
      </c>
      <c r="J11" s="53">
        <f t="shared" si="0"/>
        <v>16484</v>
      </c>
      <c r="K11" s="53">
        <f t="shared" si="0"/>
        <v>37555</v>
      </c>
      <c r="L11" s="53">
        <f t="shared" si="0"/>
        <v>18185</v>
      </c>
      <c r="M11" s="53">
        <f t="shared" si="0"/>
        <v>9576</v>
      </c>
      <c r="N11" s="53">
        <f t="shared" si="0"/>
        <v>3511</v>
      </c>
      <c r="O11" s="53">
        <f>SUM(O13:O30)</f>
        <v>414</v>
      </c>
    </row>
    <row r="12" spans="1:15" ht="3.75" customHeight="1">
      <c r="A12" s="44"/>
      <c r="B12" s="28"/>
      <c r="C12" s="28"/>
      <c r="D12" s="28"/>
      <c r="E12" s="28"/>
      <c r="F12" s="28"/>
      <c r="G12" s="28"/>
      <c r="H12" s="30"/>
      <c r="I12" s="28"/>
      <c r="J12" s="28"/>
      <c r="K12" s="28"/>
      <c r="L12" s="28"/>
      <c r="M12" s="28"/>
      <c r="N12" s="30"/>
      <c r="O12" s="30"/>
    </row>
    <row r="13" spans="1:15" ht="15" customHeight="1">
      <c r="A13" s="36" t="s">
        <v>12</v>
      </c>
      <c r="B13" s="28">
        <v>40637</v>
      </c>
      <c r="C13" s="28">
        <v>2485</v>
      </c>
      <c r="D13" s="28">
        <v>7451</v>
      </c>
      <c r="E13" s="28">
        <v>17410</v>
      </c>
      <c r="F13" s="28">
        <v>10773</v>
      </c>
      <c r="G13" s="28">
        <v>2199</v>
      </c>
      <c r="H13" s="28">
        <v>319</v>
      </c>
      <c r="I13" s="28">
        <v>2063</v>
      </c>
      <c r="J13" s="28">
        <v>8185</v>
      </c>
      <c r="K13" s="28">
        <v>17104</v>
      </c>
      <c r="L13" s="28">
        <v>6461</v>
      </c>
      <c r="M13" s="28">
        <v>4854</v>
      </c>
      <c r="N13" s="28">
        <v>1863</v>
      </c>
      <c r="O13" s="28">
        <v>107</v>
      </c>
    </row>
    <row r="14" spans="1:15" ht="15" customHeight="1">
      <c r="A14" s="45" t="s">
        <v>18</v>
      </c>
      <c r="B14" s="54">
        <v>4785</v>
      </c>
      <c r="C14" s="54">
        <v>524</v>
      </c>
      <c r="D14" s="54">
        <v>1245</v>
      </c>
      <c r="E14" s="54">
        <v>1676</v>
      </c>
      <c r="F14" s="54">
        <v>1083</v>
      </c>
      <c r="G14" s="54">
        <v>200</v>
      </c>
      <c r="H14" s="54">
        <v>57</v>
      </c>
      <c r="I14" s="54">
        <v>591</v>
      </c>
      <c r="J14" s="54">
        <v>1282</v>
      </c>
      <c r="K14" s="54">
        <v>1526</v>
      </c>
      <c r="L14" s="54">
        <v>975</v>
      </c>
      <c r="M14" s="54">
        <v>348</v>
      </c>
      <c r="N14" s="54">
        <v>49</v>
      </c>
      <c r="O14" s="54">
        <v>14</v>
      </c>
    </row>
    <row r="15" spans="1:15" ht="15" customHeight="1">
      <c r="A15" s="36" t="s">
        <v>55</v>
      </c>
      <c r="B15" s="28">
        <v>9517</v>
      </c>
      <c r="C15" s="28">
        <v>257</v>
      </c>
      <c r="D15" s="28">
        <v>1583</v>
      </c>
      <c r="E15" s="28">
        <v>5400</v>
      </c>
      <c r="F15" s="28">
        <v>1997</v>
      </c>
      <c r="G15" s="28">
        <v>256</v>
      </c>
      <c r="H15" s="28">
        <v>24</v>
      </c>
      <c r="I15" s="28">
        <v>297</v>
      </c>
      <c r="J15" s="28">
        <v>1446</v>
      </c>
      <c r="K15" s="28">
        <v>5678</v>
      </c>
      <c r="L15" s="28">
        <v>1518</v>
      </c>
      <c r="M15" s="28">
        <v>326</v>
      </c>
      <c r="N15" s="28">
        <v>201</v>
      </c>
      <c r="O15" s="28">
        <v>51</v>
      </c>
    </row>
    <row r="16" spans="1:15" ht="15" customHeight="1">
      <c r="A16" s="46" t="s">
        <v>13</v>
      </c>
      <c r="B16" s="54">
        <v>5298</v>
      </c>
      <c r="C16" s="54">
        <v>453</v>
      </c>
      <c r="D16" s="54">
        <v>754</v>
      </c>
      <c r="E16" s="54">
        <v>2142</v>
      </c>
      <c r="F16" s="54">
        <v>1500</v>
      </c>
      <c r="G16" s="54">
        <v>361</v>
      </c>
      <c r="H16" s="54">
        <v>88</v>
      </c>
      <c r="I16" s="54">
        <v>318</v>
      </c>
      <c r="J16" s="54">
        <v>739</v>
      </c>
      <c r="K16" s="54">
        <v>1258</v>
      </c>
      <c r="L16" s="54">
        <v>1792</v>
      </c>
      <c r="M16" s="54">
        <v>694</v>
      </c>
      <c r="N16" s="54">
        <v>377</v>
      </c>
      <c r="O16" s="54">
        <v>120</v>
      </c>
    </row>
    <row r="17" spans="1:15" ht="15" customHeight="1">
      <c r="A17" s="36" t="s">
        <v>56</v>
      </c>
      <c r="B17" s="28">
        <v>5463</v>
      </c>
      <c r="C17" s="28">
        <v>225</v>
      </c>
      <c r="D17" s="28">
        <v>1284</v>
      </c>
      <c r="E17" s="28">
        <v>2251</v>
      </c>
      <c r="F17" s="28">
        <v>1542</v>
      </c>
      <c r="G17" s="28">
        <v>161</v>
      </c>
      <c r="H17" s="28">
        <v>0</v>
      </c>
      <c r="I17" s="28">
        <v>191</v>
      </c>
      <c r="J17" s="28">
        <v>1208</v>
      </c>
      <c r="K17" s="28">
        <v>2121</v>
      </c>
      <c r="L17" s="28">
        <v>1355</v>
      </c>
      <c r="M17" s="28">
        <v>489</v>
      </c>
      <c r="N17" s="28">
        <v>98</v>
      </c>
      <c r="O17" s="28">
        <v>1</v>
      </c>
    </row>
    <row r="18" spans="1:15" ht="15" customHeight="1">
      <c r="A18" s="36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15" customHeight="1">
      <c r="A19" s="36" t="s">
        <v>57</v>
      </c>
      <c r="B19" s="28">
        <v>5708</v>
      </c>
      <c r="C19" s="28">
        <v>219</v>
      </c>
      <c r="D19" s="28">
        <v>803</v>
      </c>
      <c r="E19" s="28">
        <v>2155</v>
      </c>
      <c r="F19" s="28">
        <v>2133</v>
      </c>
      <c r="G19" s="28">
        <v>360</v>
      </c>
      <c r="H19" s="28">
        <v>38</v>
      </c>
      <c r="I19" s="28">
        <v>171</v>
      </c>
      <c r="J19" s="28">
        <v>1093</v>
      </c>
      <c r="K19" s="28">
        <v>2065</v>
      </c>
      <c r="L19" s="28">
        <v>1346</v>
      </c>
      <c r="M19" s="28">
        <v>720</v>
      </c>
      <c r="N19" s="28">
        <v>266</v>
      </c>
      <c r="O19" s="28">
        <v>47</v>
      </c>
    </row>
    <row r="20" spans="1:15" ht="15" customHeight="1">
      <c r="A20" s="46" t="s">
        <v>58</v>
      </c>
      <c r="B20" s="54">
        <v>3058</v>
      </c>
      <c r="C20" s="54">
        <v>186</v>
      </c>
      <c r="D20" s="54">
        <v>349</v>
      </c>
      <c r="E20" s="54">
        <v>762</v>
      </c>
      <c r="F20" s="54">
        <v>1329</v>
      </c>
      <c r="G20" s="54">
        <v>371</v>
      </c>
      <c r="H20" s="54">
        <v>61</v>
      </c>
      <c r="I20" s="54">
        <v>173</v>
      </c>
      <c r="J20" s="54">
        <v>308</v>
      </c>
      <c r="K20" s="54">
        <v>1102</v>
      </c>
      <c r="L20" s="54">
        <v>951</v>
      </c>
      <c r="M20" s="54">
        <v>312</v>
      </c>
      <c r="N20" s="54">
        <v>184</v>
      </c>
      <c r="O20" s="54">
        <v>28</v>
      </c>
    </row>
    <row r="21" spans="1:15" ht="15" customHeight="1">
      <c r="A21" s="36" t="s">
        <v>14</v>
      </c>
      <c r="B21" s="28">
        <v>5732</v>
      </c>
      <c r="C21" s="28">
        <v>182</v>
      </c>
      <c r="D21" s="28">
        <v>567</v>
      </c>
      <c r="E21" s="28">
        <v>2400</v>
      </c>
      <c r="F21" s="28">
        <v>2238</v>
      </c>
      <c r="G21" s="28">
        <v>303</v>
      </c>
      <c r="H21" s="28">
        <v>42</v>
      </c>
      <c r="I21" s="28">
        <v>170</v>
      </c>
      <c r="J21" s="28">
        <v>579</v>
      </c>
      <c r="K21" s="28">
        <v>2415</v>
      </c>
      <c r="L21" s="28">
        <v>1552</v>
      </c>
      <c r="M21" s="28">
        <v>745</v>
      </c>
      <c r="N21" s="28">
        <v>238</v>
      </c>
      <c r="O21" s="28">
        <v>33</v>
      </c>
    </row>
    <row r="22" spans="1:15" ht="15" customHeight="1">
      <c r="A22" s="46" t="s">
        <v>59</v>
      </c>
      <c r="B22" s="54">
        <v>3930</v>
      </c>
      <c r="C22" s="54">
        <v>234</v>
      </c>
      <c r="D22" s="54">
        <v>480</v>
      </c>
      <c r="E22" s="54">
        <v>1948</v>
      </c>
      <c r="F22" s="54">
        <v>1131</v>
      </c>
      <c r="G22" s="54">
        <v>132</v>
      </c>
      <c r="H22" s="54">
        <v>5</v>
      </c>
      <c r="I22" s="54">
        <v>339</v>
      </c>
      <c r="J22" s="54">
        <v>588</v>
      </c>
      <c r="K22" s="54">
        <v>1907</v>
      </c>
      <c r="L22" s="54">
        <v>764</v>
      </c>
      <c r="M22" s="54">
        <v>245</v>
      </c>
      <c r="N22" s="54">
        <v>87</v>
      </c>
      <c r="O22" s="54">
        <v>0</v>
      </c>
    </row>
    <row r="23" spans="1:15" ht="15" customHeight="1">
      <c r="A23" s="16" t="s">
        <v>60</v>
      </c>
      <c r="B23" s="28">
        <v>1258</v>
      </c>
      <c r="C23" s="28">
        <v>30</v>
      </c>
      <c r="D23" s="28">
        <v>130</v>
      </c>
      <c r="E23" s="28">
        <v>660</v>
      </c>
      <c r="F23" s="28">
        <v>423</v>
      </c>
      <c r="G23" s="28">
        <v>15</v>
      </c>
      <c r="H23" s="28">
        <v>0</v>
      </c>
      <c r="I23" s="28">
        <v>43</v>
      </c>
      <c r="J23" s="28">
        <v>362</v>
      </c>
      <c r="K23" s="28">
        <v>513</v>
      </c>
      <c r="L23" s="28">
        <v>259</v>
      </c>
      <c r="M23" s="28">
        <v>75</v>
      </c>
      <c r="N23" s="28">
        <v>6</v>
      </c>
      <c r="O23" s="28">
        <v>0</v>
      </c>
    </row>
    <row r="24" spans="1:15" ht="15" customHeight="1">
      <c r="A24" s="36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5" customHeight="1">
      <c r="A25" s="36" t="s">
        <v>61</v>
      </c>
      <c r="B25" s="28">
        <v>461</v>
      </c>
      <c r="C25" s="28">
        <v>20</v>
      </c>
      <c r="D25" s="28">
        <v>34</v>
      </c>
      <c r="E25" s="28">
        <v>235</v>
      </c>
      <c r="F25" s="28">
        <v>157</v>
      </c>
      <c r="G25" s="28">
        <v>15</v>
      </c>
      <c r="H25" s="28">
        <v>0</v>
      </c>
      <c r="I25" s="28">
        <v>29</v>
      </c>
      <c r="J25" s="28">
        <v>19</v>
      </c>
      <c r="K25" s="28">
        <v>263</v>
      </c>
      <c r="L25" s="28">
        <v>131</v>
      </c>
      <c r="M25" s="28">
        <v>18</v>
      </c>
      <c r="N25" s="28">
        <v>1</v>
      </c>
      <c r="O25" s="28">
        <v>0</v>
      </c>
    </row>
    <row r="26" spans="1:15" ht="15" customHeight="1">
      <c r="A26" s="46" t="s">
        <v>62</v>
      </c>
      <c r="B26" s="54">
        <v>523</v>
      </c>
      <c r="C26" s="54">
        <v>17</v>
      </c>
      <c r="D26" s="54">
        <v>68</v>
      </c>
      <c r="E26" s="54">
        <v>133</v>
      </c>
      <c r="F26" s="54">
        <v>273</v>
      </c>
      <c r="G26" s="54">
        <v>32</v>
      </c>
      <c r="H26" s="54">
        <v>0</v>
      </c>
      <c r="I26" s="54">
        <v>19</v>
      </c>
      <c r="J26" s="54">
        <v>35</v>
      </c>
      <c r="K26" s="54">
        <v>120</v>
      </c>
      <c r="L26" s="54">
        <v>102</v>
      </c>
      <c r="M26" s="54">
        <v>231</v>
      </c>
      <c r="N26" s="54">
        <v>16</v>
      </c>
      <c r="O26" s="54">
        <v>0</v>
      </c>
    </row>
    <row r="27" spans="1:15" ht="15" customHeight="1">
      <c r="A27" s="36" t="s">
        <v>16</v>
      </c>
      <c r="B27" s="28">
        <v>871</v>
      </c>
      <c r="C27" s="28">
        <v>40</v>
      </c>
      <c r="D27" s="28">
        <v>52</v>
      </c>
      <c r="E27" s="28">
        <v>278</v>
      </c>
      <c r="F27" s="28">
        <v>442</v>
      </c>
      <c r="G27" s="28">
        <v>53</v>
      </c>
      <c r="H27" s="28">
        <v>6</v>
      </c>
      <c r="I27" s="28">
        <v>39</v>
      </c>
      <c r="J27" s="28">
        <v>56</v>
      </c>
      <c r="K27" s="28">
        <v>217</v>
      </c>
      <c r="L27" s="28">
        <v>327</v>
      </c>
      <c r="M27" s="28">
        <v>190</v>
      </c>
      <c r="N27" s="28">
        <v>42</v>
      </c>
      <c r="O27" s="28">
        <v>0</v>
      </c>
    </row>
    <row r="28" spans="1:15" ht="15" customHeight="1">
      <c r="A28" s="46" t="s">
        <v>15</v>
      </c>
      <c r="B28" s="54">
        <v>774</v>
      </c>
      <c r="C28" s="54">
        <v>149</v>
      </c>
      <c r="D28" s="54">
        <v>94</v>
      </c>
      <c r="E28" s="54">
        <v>292</v>
      </c>
      <c r="F28" s="54">
        <v>219</v>
      </c>
      <c r="G28" s="54">
        <v>20</v>
      </c>
      <c r="H28" s="54">
        <v>0</v>
      </c>
      <c r="I28" s="54">
        <v>155</v>
      </c>
      <c r="J28" s="54">
        <v>200</v>
      </c>
      <c r="K28" s="54">
        <v>238</v>
      </c>
      <c r="L28" s="54">
        <v>105</v>
      </c>
      <c r="M28" s="54">
        <v>58</v>
      </c>
      <c r="N28" s="54">
        <v>18</v>
      </c>
      <c r="O28" s="54">
        <v>0</v>
      </c>
    </row>
    <row r="29" spans="1:15" ht="15" customHeight="1">
      <c r="A29" s="36" t="s">
        <v>17</v>
      </c>
      <c r="B29" s="28">
        <v>1511</v>
      </c>
      <c r="C29" s="28">
        <v>223</v>
      </c>
      <c r="D29" s="28">
        <v>215</v>
      </c>
      <c r="E29" s="28">
        <v>598</v>
      </c>
      <c r="F29" s="28">
        <v>412</v>
      </c>
      <c r="G29" s="28">
        <v>41</v>
      </c>
      <c r="H29" s="28">
        <v>22</v>
      </c>
      <c r="I29" s="28">
        <v>97</v>
      </c>
      <c r="J29" s="28">
        <v>282</v>
      </c>
      <c r="K29" s="28">
        <v>646</v>
      </c>
      <c r="L29" s="28">
        <v>309</v>
      </c>
      <c r="M29" s="28">
        <v>125</v>
      </c>
      <c r="N29" s="28">
        <v>40</v>
      </c>
      <c r="O29" s="28">
        <v>12</v>
      </c>
    </row>
    <row r="30" spans="1:15" ht="15" customHeight="1">
      <c r="A30" s="46" t="s">
        <v>63</v>
      </c>
      <c r="B30" s="54">
        <v>902</v>
      </c>
      <c r="C30" s="54">
        <v>18</v>
      </c>
      <c r="D30" s="54">
        <v>88</v>
      </c>
      <c r="E30" s="54">
        <v>263</v>
      </c>
      <c r="F30" s="54">
        <v>463</v>
      </c>
      <c r="G30" s="54">
        <v>70</v>
      </c>
      <c r="H30" s="54">
        <v>0</v>
      </c>
      <c r="I30" s="54">
        <v>8</v>
      </c>
      <c r="J30" s="54">
        <v>102</v>
      </c>
      <c r="K30" s="54">
        <v>382</v>
      </c>
      <c r="L30" s="54">
        <v>238</v>
      </c>
      <c r="M30" s="54">
        <v>146</v>
      </c>
      <c r="N30" s="54">
        <v>25</v>
      </c>
      <c r="O30" s="54">
        <v>1</v>
      </c>
    </row>
    <row r="31" spans="1:15" ht="3.75" customHeight="1">
      <c r="A31" s="4"/>
      <c r="B31" s="4"/>
      <c r="C31" s="4"/>
      <c r="D31" s="4"/>
      <c r="E31" s="4"/>
      <c r="F31" s="4"/>
      <c r="G31" s="4"/>
      <c r="H31" s="4"/>
      <c r="I31" s="29"/>
      <c r="J31" s="29"/>
      <c r="K31" s="29"/>
      <c r="L31" s="29"/>
      <c r="M31" s="29"/>
      <c r="N31" s="29"/>
      <c r="O31" s="29"/>
    </row>
    <row r="32" spans="1:15" ht="3.75" customHeight="1">
      <c r="A32" s="36"/>
      <c r="B32" s="36"/>
      <c r="C32" s="36"/>
      <c r="D32" s="36"/>
      <c r="E32" s="36"/>
      <c r="F32" s="36"/>
      <c r="G32" s="36"/>
      <c r="H32" s="30"/>
      <c r="I32" s="30"/>
      <c r="J32" s="30"/>
      <c r="K32" s="30"/>
      <c r="L32" s="30"/>
      <c r="M32" s="30"/>
      <c r="N32" s="30"/>
      <c r="O32" s="30"/>
    </row>
    <row r="33" spans="1:15" ht="12.75" customHeight="1">
      <c r="A33" s="37" t="s">
        <v>42</v>
      </c>
      <c r="B33" s="36"/>
      <c r="C33" s="42" t="s">
        <v>53</v>
      </c>
      <c r="D33" s="30"/>
      <c r="E33" s="30"/>
      <c r="F33" s="36"/>
      <c r="G33" s="31"/>
      <c r="H33" s="30"/>
      <c r="I33" s="30"/>
      <c r="J33" s="30"/>
      <c r="K33" s="30"/>
      <c r="L33" s="30"/>
      <c r="M33" s="30"/>
      <c r="N33" s="30"/>
      <c r="O33" s="30"/>
    </row>
    <row r="34" spans="1:15" ht="12.75" customHeight="1">
      <c r="A34" s="38" t="s">
        <v>43</v>
      </c>
      <c r="B34" s="36"/>
      <c r="C34" s="36"/>
      <c r="D34" s="30"/>
      <c r="E34" s="30"/>
      <c r="F34" s="36"/>
      <c r="G34" s="40"/>
      <c r="H34" s="30"/>
      <c r="I34" s="30"/>
      <c r="J34" s="30"/>
      <c r="K34" s="30"/>
      <c r="L34" s="30"/>
      <c r="M34" s="30"/>
      <c r="N34" s="30"/>
      <c r="O34" s="30"/>
    </row>
    <row r="35" spans="1:15" ht="12.75" customHeight="1">
      <c r="A35" s="39" t="s">
        <v>44</v>
      </c>
      <c r="B35" s="36"/>
      <c r="C35" s="36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5" customHeight="1">
      <c r="A36" s="31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</sheetData>
  <sheetProtection/>
  <hyperlinks>
    <hyperlink ref="C33" r:id="rId1" display="www.bwo.admin.ch/dokumentation/00101/00530/00531/index.html?lang=de"/>
  </hyperlink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A33" sqref="A33:A35"/>
    </sheetView>
  </sheetViews>
  <sheetFormatPr defaultColWidth="11.00390625" defaultRowHeight="14.25"/>
  <cols>
    <col min="2" max="2" width="9.125" style="0" customWidth="1"/>
    <col min="3" max="15" width="7.25390625" style="0" customWidth="1"/>
  </cols>
  <sheetData>
    <row r="1" spans="1:15" ht="15">
      <c r="A1" s="1" t="s">
        <v>75</v>
      </c>
      <c r="B1" s="2"/>
      <c r="C1" s="2"/>
      <c r="D1" s="2"/>
      <c r="E1" s="2"/>
      <c r="F1" s="2"/>
      <c r="G1" s="2"/>
      <c r="H1" s="2"/>
      <c r="I1" s="36"/>
      <c r="J1" s="36"/>
      <c r="K1" s="36"/>
      <c r="L1" s="36"/>
      <c r="M1" s="36"/>
      <c r="N1" s="36"/>
      <c r="O1" s="47" t="s">
        <v>40</v>
      </c>
    </row>
    <row r="2" spans="1:15" ht="15">
      <c r="A2" s="3">
        <v>2013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.75" customHeight="1">
      <c r="A3" s="36"/>
      <c r="B3" s="5"/>
      <c r="C3" s="6"/>
      <c r="D3" s="36"/>
      <c r="E3" s="36"/>
      <c r="F3" s="36"/>
      <c r="G3" s="36"/>
      <c r="H3" s="6"/>
      <c r="I3" s="36"/>
      <c r="J3" s="36"/>
      <c r="K3" s="36"/>
      <c r="L3" s="36"/>
      <c r="M3" s="36"/>
      <c r="N3" s="36"/>
      <c r="O3" s="36"/>
    </row>
    <row r="4" spans="1:15" ht="14.25">
      <c r="A4" s="7" t="s">
        <v>64</v>
      </c>
      <c r="B4" s="32" t="s">
        <v>19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3.75" customHeight="1">
      <c r="A5" s="7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4.25">
      <c r="A6" s="12"/>
      <c r="B6" s="13" t="s">
        <v>1</v>
      </c>
      <c r="C6" s="8" t="s">
        <v>20</v>
      </c>
      <c r="D6" s="14"/>
      <c r="E6" s="14"/>
      <c r="F6" s="14"/>
      <c r="G6" s="14"/>
      <c r="H6" s="15"/>
      <c r="I6" s="8" t="s">
        <v>21</v>
      </c>
      <c r="J6" s="14"/>
      <c r="K6" s="14"/>
      <c r="L6" s="14"/>
      <c r="M6" s="15"/>
      <c r="N6" s="14"/>
      <c r="O6" s="14"/>
    </row>
    <row r="7" spans="1:15" ht="3.75" customHeight="1">
      <c r="A7" s="12"/>
      <c r="B7" s="13"/>
      <c r="C7" s="17"/>
      <c r="D7" s="18"/>
      <c r="E7" s="18"/>
      <c r="F7" s="18"/>
      <c r="G7" s="18"/>
      <c r="H7" s="19"/>
      <c r="I7" s="17"/>
      <c r="J7" s="18"/>
      <c r="K7" s="18"/>
      <c r="L7" s="18"/>
      <c r="M7" s="19"/>
      <c r="N7" s="18"/>
      <c r="O7" s="18"/>
    </row>
    <row r="8" spans="1:15" ht="14.25">
      <c r="A8" s="12"/>
      <c r="B8" s="13"/>
      <c r="C8" s="20">
        <v>1</v>
      </c>
      <c r="D8" s="21">
        <v>2</v>
      </c>
      <c r="E8" s="21">
        <v>3</v>
      </c>
      <c r="F8" s="21">
        <v>4</v>
      </c>
      <c r="G8" s="21">
        <v>5</v>
      </c>
      <c r="H8" s="22" t="s">
        <v>4</v>
      </c>
      <c r="I8" s="21" t="s">
        <v>5</v>
      </c>
      <c r="J8" s="21" t="s">
        <v>6</v>
      </c>
      <c r="K8" s="21" t="s">
        <v>7</v>
      </c>
      <c r="L8" s="21" t="s">
        <v>8</v>
      </c>
      <c r="M8" s="21" t="s">
        <v>9</v>
      </c>
      <c r="N8" s="21" t="s">
        <v>10</v>
      </c>
      <c r="O8" s="21" t="s">
        <v>11</v>
      </c>
    </row>
    <row r="9" spans="1:15" ht="3.75" customHeight="1">
      <c r="A9" s="23"/>
      <c r="B9" s="24"/>
      <c r="C9" s="25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3.75" customHeigh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5">
      <c r="A11" s="43" t="s">
        <v>1</v>
      </c>
      <c r="B11" s="53">
        <f>SUM(B13:B30)</f>
        <v>90428</v>
      </c>
      <c r="C11" s="53">
        <f>SUM(C13:C30)</f>
        <v>5262</v>
      </c>
      <c r="D11" s="53">
        <f aca="true" t="shared" si="0" ref="D11:N11">SUM(D13:D30)</f>
        <v>15197</v>
      </c>
      <c r="E11" s="53">
        <f t="shared" si="0"/>
        <v>38603</v>
      </c>
      <c r="F11" s="53">
        <f t="shared" si="0"/>
        <v>26115</v>
      </c>
      <c r="G11" s="53">
        <f t="shared" si="0"/>
        <v>4589</v>
      </c>
      <c r="H11" s="53">
        <f t="shared" si="0"/>
        <v>662</v>
      </c>
      <c r="I11" s="53">
        <f t="shared" si="0"/>
        <v>4703</v>
      </c>
      <c r="J11" s="53">
        <f t="shared" si="0"/>
        <v>16484</v>
      </c>
      <c r="K11" s="53">
        <f t="shared" si="0"/>
        <v>37555</v>
      </c>
      <c r="L11" s="53">
        <f t="shared" si="0"/>
        <v>18185</v>
      </c>
      <c r="M11" s="53">
        <f t="shared" si="0"/>
        <v>9576</v>
      </c>
      <c r="N11" s="53">
        <f t="shared" si="0"/>
        <v>3511</v>
      </c>
      <c r="O11" s="53">
        <f>SUM(O13:O30)</f>
        <v>414</v>
      </c>
    </row>
    <row r="12" spans="1:15" ht="3.75" customHeight="1">
      <c r="A12" s="30"/>
      <c r="B12" s="28"/>
      <c r="C12" s="28"/>
      <c r="D12" s="28"/>
      <c r="E12" s="28"/>
      <c r="F12" s="28"/>
      <c r="G12" s="28"/>
      <c r="H12" s="30"/>
      <c r="I12" s="28"/>
      <c r="J12" s="28"/>
      <c r="K12" s="28"/>
      <c r="L12" s="28"/>
      <c r="M12" s="28"/>
      <c r="N12" s="30"/>
      <c r="O12" s="30"/>
    </row>
    <row r="13" spans="1:15" ht="15">
      <c r="A13" s="36" t="s">
        <v>22</v>
      </c>
      <c r="B13" s="28">
        <v>40637</v>
      </c>
      <c r="C13" s="28">
        <v>2485</v>
      </c>
      <c r="D13" s="28">
        <v>7451</v>
      </c>
      <c r="E13" s="28">
        <v>17410</v>
      </c>
      <c r="F13" s="28">
        <v>10773</v>
      </c>
      <c r="G13" s="28">
        <v>2199</v>
      </c>
      <c r="H13" s="28">
        <v>319</v>
      </c>
      <c r="I13" s="28">
        <v>2063</v>
      </c>
      <c r="J13" s="28">
        <v>8185</v>
      </c>
      <c r="K13" s="28">
        <v>17104</v>
      </c>
      <c r="L13" s="28">
        <v>6461</v>
      </c>
      <c r="M13" s="28">
        <v>4854</v>
      </c>
      <c r="N13" s="28">
        <v>1863</v>
      </c>
      <c r="O13" s="28">
        <v>107</v>
      </c>
    </row>
    <row r="14" spans="1:15" ht="15">
      <c r="A14" s="45" t="s">
        <v>28</v>
      </c>
      <c r="B14" s="54">
        <v>4785</v>
      </c>
      <c r="C14" s="54">
        <v>524</v>
      </c>
      <c r="D14" s="54">
        <v>1245</v>
      </c>
      <c r="E14" s="54">
        <v>1676</v>
      </c>
      <c r="F14" s="54">
        <v>1083</v>
      </c>
      <c r="G14" s="54">
        <v>200</v>
      </c>
      <c r="H14" s="54">
        <v>57</v>
      </c>
      <c r="I14" s="54">
        <v>591</v>
      </c>
      <c r="J14" s="54">
        <v>1282</v>
      </c>
      <c r="K14" s="54">
        <v>1526</v>
      </c>
      <c r="L14" s="54">
        <v>975</v>
      </c>
      <c r="M14" s="54">
        <v>348</v>
      </c>
      <c r="N14" s="54">
        <v>49</v>
      </c>
      <c r="O14" s="54">
        <v>14</v>
      </c>
    </row>
    <row r="15" spans="1:15" ht="15">
      <c r="A15" s="36" t="s">
        <v>65</v>
      </c>
      <c r="B15" s="28">
        <v>9517</v>
      </c>
      <c r="C15" s="28">
        <v>257</v>
      </c>
      <c r="D15" s="28">
        <v>1583</v>
      </c>
      <c r="E15" s="28">
        <v>5400</v>
      </c>
      <c r="F15" s="28">
        <v>1997</v>
      </c>
      <c r="G15" s="28">
        <v>256</v>
      </c>
      <c r="H15" s="28">
        <v>24</v>
      </c>
      <c r="I15" s="28">
        <v>297</v>
      </c>
      <c r="J15" s="28">
        <v>1446</v>
      </c>
      <c r="K15" s="28">
        <v>5678</v>
      </c>
      <c r="L15" s="28">
        <v>1518</v>
      </c>
      <c r="M15" s="28">
        <v>326</v>
      </c>
      <c r="N15" s="28">
        <v>201</v>
      </c>
      <c r="O15" s="28">
        <v>51</v>
      </c>
    </row>
    <row r="16" spans="1:15" ht="15">
      <c r="A16" s="46" t="s">
        <v>23</v>
      </c>
      <c r="B16" s="54">
        <v>5298</v>
      </c>
      <c r="C16" s="54">
        <v>453</v>
      </c>
      <c r="D16" s="54">
        <v>754</v>
      </c>
      <c r="E16" s="54">
        <v>2142</v>
      </c>
      <c r="F16" s="54">
        <v>1500</v>
      </c>
      <c r="G16" s="54">
        <v>361</v>
      </c>
      <c r="H16" s="54">
        <v>88</v>
      </c>
      <c r="I16" s="54">
        <v>318</v>
      </c>
      <c r="J16" s="54">
        <v>739</v>
      </c>
      <c r="K16" s="54">
        <v>1258</v>
      </c>
      <c r="L16" s="54">
        <v>1792</v>
      </c>
      <c r="M16" s="54">
        <v>694</v>
      </c>
      <c r="N16" s="54">
        <v>377</v>
      </c>
      <c r="O16" s="54">
        <v>120</v>
      </c>
    </row>
    <row r="17" spans="1:15" ht="15">
      <c r="A17" s="36" t="s">
        <v>56</v>
      </c>
      <c r="B17" s="28">
        <v>5463</v>
      </c>
      <c r="C17" s="28">
        <v>225</v>
      </c>
      <c r="D17" s="28">
        <v>1284</v>
      </c>
      <c r="E17" s="28">
        <v>2251</v>
      </c>
      <c r="F17" s="28">
        <v>1542</v>
      </c>
      <c r="G17" s="28">
        <v>161</v>
      </c>
      <c r="H17" s="28">
        <v>0</v>
      </c>
      <c r="I17" s="28">
        <v>191</v>
      </c>
      <c r="J17" s="28">
        <v>1208</v>
      </c>
      <c r="K17" s="28">
        <v>2121</v>
      </c>
      <c r="L17" s="28">
        <v>1355</v>
      </c>
      <c r="M17" s="28">
        <v>489</v>
      </c>
      <c r="N17" s="28">
        <v>98</v>
      </c>
      <c r="O17" s="28">
        <v>1</v>
      </c>
    </row>
    <row r="18" spans="1:15" ht="15">
      <c r="A18" s="36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15">
      <c r="A19" s="36" t="s">
        <v>57</v>
      </c>
      <c r="B19" s="28">
        <v>5708</v>
      </c>
      <c r="C19" s="28">
        <v>219</v>
      </c>
      <c r="D19" s="28">
        <v>803</v>
      </c>
      <c r="E19" s="28">
        <v>2155</v>
      </c>
      <c r="F19" s="28">
        <v>2133</v>
      </c>
      <c r="G19" s="28">
        <v>360</v>
      </c>
      <c r="H19" s="28">
        <v>38</v>
      </c>
      <c r="I19" s="28">
        <v>171</v>
      </c>
      <c r="J19" s="28">
        <v>1093</v>
      </c>
      <c r="K19" s="28">
        <v>2065</v>
      </c>
      <c r="L19" s="28">
        <v>1346</v>
      </c>
      <c r="M19" s="28">
        <v>720</v>
      </c>
      <c r="N19" s="28">
        <v>266</v>
      </c>
      <c r="O19" s="28">
        <v>47</v>
      </c>
    </row>
    <row r="20" spans="1:15" ht="15">
      <c r="A20" s="46" t="s">
        <v>66</v>
      </c>
      <c r="B20" s="54">
        <v>3058</v>
      </c>
      <c r="C20" s="54">
        <v>186</v>
      </c>
      <c r="D20" s="54">
        <v>349</v>
      </c>
      <c r="E20" s="54">
        <v>762</v>
      </c>
      <c r="F20" s="54">
        <v>1329</v>
      </c>
      <c r="G20" s="54">
        <v>371</v>
      </c>
      <c r="H20" s="54">
        <v>61</v>
      </c>
      <c r="I20" s="54">
        <v>173</v>
      </c>
      <c r="J20" s="54">
        <v>308</v>
      </c>
      <c r="K20" s="54">
        <v>1102</v>
      </c>
      <c r="L20" s="54">
        <v>951</v>
      </c>
      <c r="M20" s="54">
        <v>312</v>
      </c>
      <c r="N20" s="54">
        <v>184</v>
      </c>
      <c r="O20" s="54">
        <v>28</v>
      </c>
    </row>
    <row r="21" spans="1:15" ht="15">
      <c r="A21" s="36" t="s">
        <v>24</v>
      </c>
      <c r="B21" s="28">
        <v>5732</v>
      </c>
      <c r="C21" s="28">
        <v>182</v>
      </c>
      <c r="D21" s="28">
        <v>567</v>
      </c>
      <c r="E21" s="28">
        <v>2400</v>
      </c>
      <c r="F21" s="28">
        <v>2238</v>
      </c>
      <c r="G21" s="28">
        <v>303</v>
      </c>
      <c r="H21" s="28">
        <v>42</v>
      </c>
      <c r="I21" s="28">
        <v>170</v>
      </c>
      <c r="J21" s="28">
        <v>579</v>
      </c>
      <c r="K21" s="28">
        <v>2415</v>
      </c>
      <c r="L21" s="28">
        <v>1552</v>
      </c>
      <c r="M21" s="28">
        <v>745</v>
      </c>
      <c r="N21" s="28">
        <v>238</v>
      </c>
      <c r="O21" s="28">
        <v>33</v>
      </c>
    </row>
    <row r="22" spans="1:15" ht="15">
      <c r="A22" s="46" t="s">
        <v>67</v>
      </c>
      <c r="B22" s="54">
        <v>3930</v>
      </c>
      <c r="C22" s="54">
        <v>234</v>
      </c>
      <c r="D22" s="54">
        <v>480</v>
      </c>
      <c r="E22" s="54">
        <v>1948</v>
      </c>
      <c r="F22" s="54">
        <v>1131</v>
      </c>
      <c r="G22" s="54">
        <v>132</v>
      </c>
      <c r="H22" s="54">
        <v>5</v>
      </c>
      <c r="I22" s="54">
        <v>339</v>
      </c>
      <c r="J22" s="54">
        <v>588</v>
      </c>
      <c r="K22" s="54">
        <v>1907</v>
      </c>
      <c r="L22" s="54">
        <v>764</v>
      </c>
      <c r="M22" s="54">
        <v>245</v>
      </c>
      <c r="N22" s="54">
        <v>87</v>
      </c>
      <c r="O22" s="54">
        <v>0</v>
      </c>
    </row>
    <row r="23" spans="1:15" ht="15">
      <c r="A23" s="16" t="s">
        <v>68</v>
      </c>
      <c r="B23" s="28">
        <v>1258</v>
      </c>
      <c r="C23" s="28">
        <v>30</v>
      </c>
      <c r="D23" s="28">
        <v>130</v>
      </c>
      <c r="E23" s="28">
        <v>660</v>
      </c>
      <c r="F23" s="28">
        <v>423</v>
      </c>
      <c r="G23" s="28">
        <v>15</v>
      </c>
      <c r="H23" s="28">
        <v>0</v>
      </c>
      <c r="I23" s="28">
        <v>43</v>
      </c>
      <c r="J23" s="28">
        <v>362</v>
      </c>
      <c r="K23" s="28">
        <v>513</v>
      </c>
      <c r="L23" s="28">
        <v>259</v>
      </c>
      <c r="M23" s="28">
        <v>75</v>
      </c>
      <c r="N23" s="28">
        <v>6</v>
      </c>
      <c r="O23" s="28">
        <v>0</v>
      </c>
    </row>
    <row r="24" spans="1:15" ht="15">
      <c r="A24" s="36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5">
      <c r="A25" s="36" t="s">
        <v>61</v>
      </c>
      <c r="B25" s="28">
        <v>461</v>
      </c>
      <c r="C25" s="28">
        <v>20</v>
      </c>
      <c r="D25" s="28">
        <v>34</v>
      </c>
      <c r="E25" s="28">
        <v>235</v>
      </c>
      <c r="F25" s="28">
        <v>157</v>
      </c>
      <c r="G25" s="28">
        <v>15</v>
      </c>
      <c r="H25" s="28">
        <v>0</v>
      </c>
      <c r="I25" s="28">
        <v>29</v>
      </c>
      <c r="J25" s="28">
        <v>19</v>
      </c>
      <c r="K25" s="28">
        <v>263</v>
      </c>
      <c r="L25" s="28">
        <v>131</v>
      </c>
      <c r="M25" s="28">
        <v>18</v>
      </c>
      <c r="N25" s="28">
        <v>1</v>
      </c>
      <c r="O25" s="28">
        <v>0</v>
      </c>
    </row>
    <row r="26" spans="1:15" ht="15">
      <c r="A26" s="46" t="s">
        <v>62</v>
      </c>
      <c r="B26" s="54">
        <v>523</v>
      </c>
      <c r="C26" s="54">
        <v>17</v>
      </c>
      <c r="D26" s="54">
        <v>68</v>
      </c>
      <c r="E26" s="54">
        <v>133</v>
      </c>
      <c r="F26" s="54">
        <v>273</v>
      </c>
      <c r="G26" s="54">
        <v>32</v>
      </c>
      <c r="H26" s="54">
        <v>0</v>
      </c>
      <c r="I26" s="54">
        <v>19</v>
      </c>
      <c r="J26" s="54">
        <v>35</v>
      </c>
      <c r="K26" s="54">
        <v>120</v>
      </c>
      <c r="L26" s="54">
        <v>102</v>
      </c>
      <c r="M26" s="54">
        <v>231</v>
      </c>
      <c r="N26" s="54">
        <v>16</v>
      </c>
      <c r="O26" s="54">
        <v>0</v>
      </c>
    </row>
    <row r="27" spans="1:15" ht="15">
      <c r="A27" s="36" t="s">
        <v>26</v>
      </c>
      <c r="B27" s="28">
        <v>871</v>
      </c>
      <c r="C27" s="28">
        <v>40</v>
      </c>
      <c r="D27" s="28">
        <v>52</v>
      </c>
      <c r="E27" s="28">
        <v>278</v>
      </c>
      <c r="F27" s="28">
        <v>442</v>
      </c>
      <c r="G27" s="28">
        <v>53</v>
      </c>
      <c r="H27" s="28">
        <v>6</v>
      </c>
      <c r="I27" s="28">
        <v>39</v>
      </c>
      <c r="J27" s="28">
        <v>56</v>
      </c>
      <c r="K27" s="28">
        <v>217</v>
      </c>
      <c r="L27" s="28">
        <v>327</v>
      </c>
      <c r="M27" s="28">
        <v>190</v>
      </c>
      <c r="N27" s="28">
        <v>42</v>
      </c>
      <c r="O27" s="28">
        <v>0</v>
      </c>
    </row>
    <row r="28" spans="1:15" ht="15">
      <c r="A28" s="46" t="s">
        <v>25</v>
      </c>
      <c r="B28" s="54">
        <v>774</v>
      </c>
      <c r="C28" s="54">
        <v>149</v>
      </c>
      <c r="D28" s="54">
        <v>94</v>
      </c>
      <c r="E28" s="54">
        <v>292</v>
      </c>
      <c r="F28" s="54">
        <v>219</v>
      </c>
      <c r="G28" s="54">
        <v>20</v>
      </c>
      <c r="H28" s="54">
        <v>0</v>
      </c>
      <c r="I28" s="54">
        <v>155</v>
      </c>
      <c r="J28" s="54">
        <v>200</v>
      </c>
      <c r="K28" s="54">
        <v>238</v>
      </c>
      <c r="L28" s="54">
        <v>105</v>
      </c>
      <c r="M28" s="54">
        <v>58</v>
      </c>
      <c r="N28" s="54">
        <v>18</v>
      </c>
      <c r="O28" s="54">
        <v>0</v>
      </c>
    </row>
    <row r="29" spans="1:15" ht="15">
      <c r="A29" s="36" t="s">
        <v>27</v>
      </c>
      <c r="B29" s="28">
        <v>1511</v>
      </c>
      <c r="C29" s="28">
        <v>223</v>
      </c>
      <c r="D29" s="28">
        <v>215</v>
      </c>
      <c r="E29" s="28">
        <v>598</v>
      </c>
      <c r="F29" s="28">
        <v>412</v>
      </c>
      <c r="G29" s="28">
        <v>41</v>
      </c>
      <c r="H29" s="28">
        <v>22</v>
      </c>
      <c r="I29" s="28">
        <v>97</v>
      </c>
      <c r="J29" s="28">
        <v>282</v>
      </c>
      <c r="K29" s="28">
        <v>646</v>
      </c>
      <c r="L29" s="28">
        <v>309</v>
      </c>
      <c r="M29" s="28">
        <v>125</v>
      </c>
      <c r="N29" s="28">
        <v>40</v>
      </c>
      <c r="O29" s="28">
        <v>12</v>
      </c>
    </row>
    <row r="30" spans="1:15" ht="15">
      <c r="A30" s="46" t="s">
        <v>69</v>
      </c>
      <c r="B30" s="54">
        <v>902</v>
      </c>
      <c r="C30" s="54">
        <v>18</v>
      </c>
      <c r="D30" s="54">
        <v>88</v>
      </c>
      <c r="E30" s="54">
        <v>263</v>
      </c>
      <c r="F30" s="54">
        <v>463</v>
      </c>
      <c r="G30" s="54">
        <v>70</v>
      </c>
      <c r="H30" s="54">
        <v>0</v>
      </c>
      <c r="I30" s="54">
        <v>8</v>
      </c>
      <c r="J30" s="54">
        <v>102</v>
      </c>
      <c r="K30" s="54">
        <v>382</v>
      </c>
      <c r="L30" s="54">
        <v>238</v>
      </c>
      <c r="M30" s="54">
        <v>146</v>
      </c>
      <c r="N30" s="54">
        <v>25</v>
      </c>
      <c r="O30" s="54">
        <v>1</v>
      </c>
    </row>
    <row r="31" spans="1:15" ht="3.75" customHeight="1">
      <c r="A31" s="4"/>
      <c r="B31" s="4"/>
      <c r="C31" s="4"/>
      <c r="D31" s="4"/>
      <c r="E31" s="4"/>
      <c r="F31" s="4"/>
      <c r="G31" s="4"/>
      <c r="H31" s="4"/>
      <c r="I31" s="29"/>
      <c r="J31" s="29"/>
      <c r="K31" s="29"/>
      <c r="L31" s="29"/>
      <c r="M31" s="29"/>
      <c r="N31" s="29"/>
      <c r="O31" s="29"/>
    </row>
    <row r="32" spans="1:15" ht="3.75" customHeight="1">
      <c r="A32" s="36"/>
      <c r="B32" s="36"/>
      <c r="C32" s="36"/>
      <c r="D32" s="36"/>
      <c r="E32" s="36"/>
      <c r="F32" s="36"/>
      <c r="G32" s="36"/>
      <c r="H32" s="30"/>
      <c r="I32" s="30"/>
      <c r="J32" s="30"/>
      <c r="K32" s="30"/>
      <c r="L32" s="30"/>
      <c r="M32" s="30"/>
      <c r="N32" s="30"/>
      <c r="O32" s="30"/>
    </row>
    <row r="33" spans="1:15" ht="12.75" customHeight="1">
      <c r="A33" s="31" t="s">
        <v>45</v>
      </c>
      <c r="B33" s="36"/>
      <c r="C33" s="42" t="s">
        <v>46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2.75" customHeight="1">
      <c r="A34" s="40" t="s">
        <v>47</v>
      </c>
      <c r="B34" s="36"/>
      <c r="C34" s="36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.75" customHeight="1">
      <c r="A35" s="31" t="s">
        <v>48</v>
      </c>
      <c r="B35" s="36"/>
      <c r="C35" s="36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</sheetData>
  <sheetProtection/>
  <hyperlinks>
    <hyperlink ref="A33" r:id="rId1" display="http://www.bfs.admin.ch/bfs/portal/fr/index.Document.21142.xls"/>
  </hyperlink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A2" sqref="A2"/>
    </sheetView>
  </sheetViews>
  <sheetFormatPr defaultColWidth="11.00390625" defaultRowHeight="14.25"/>
  <cols>
    <col min="2" max="2" width="9.125" style="0" customWidth="1"/>
    <col min="3" max="15" width="7.625" style="0" customWidth="1"/>
  </cols>
  <sheetData>
    <row r="1" spans="1:15" ht="15">
      <c r="A1" s="52" t="s">
        <v>73</v>
      </c>
      <c r="B1" s="33"/>
      <c r="C1" s="33"/>
      <c r="D1" s="33"/>
      <c r="E1" s="33"/>
      <c r="F1" s="33"/>
      <c r="G1" s="33"/>
      <c r="H1" s="2"/>
      <c r="I1" s="36"/>
      <c r="J1" s="36"/>
      <c r="K1" s="36"/>
      <c r="L1" s="36"/>
      <c r="M1" s="36"/>
      <c r="N1" s="36"/>
      <c r="O1" s="47" t="s">
        <v>41</v>
      </c>
    </row>
    <row r="2" spans="1:15" ht="15">
      <c r="A2" s="3">
        <v>2013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.75" customHeight="1">
      <c r="A3" s="36"/>
      <c r="B3" s="5"/>
      <c r="C3" s="6"/>
      <c r="D3" s="36"/>
      <c r="E3" s="36"/>
      <c r="F3" s="36"/>
      <c r="G3" s="36"/>
      <c r="H3" s="6"/>
      <c r="I3" s="36"/>
      <c r="J3" s="36"/>
      <c r="K3" s="36"/>
      <c r="L3" s="36"/>
      <c r="M3" s="36"/>
      <c r="N3" s="36"/>
      <c r="O3" s="36"/>
    </row>
    <row r="4" spans="1:15" ht="14.25">
      <c r="A4" s="7" t="s">
        <v>76</v>
      </c>
      <c r="B4" s="34" t="s">
        <v>29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3.75" customHeight="1">
      <c r="A5" s="7"/>
      <c r="B5" s="3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4.25">
      <c r="A6" s="12"/>
      <c r="B6" s="49" t="s">
        <v>1</v>
      </c>
      <c r="C6" s="50" t="s">
        <v>30</v>
      </c>
      <c r="D6" s="35"/>
      <c r="E6" s="14"/>
      <c r="F6" s="14"/>
      <c r="G6" s="14"/>
      <c r="H6" s="15"/>
      <c r="I6" s="50" t="s">
        <v>31</v>
      </c>
      <c r="J6" s="35"/>
      <c r="K6" s="35"/>
      <c r="L6" s="14"/>
      <c r="M6" s="15"/>
      <c r="N6" s="14"/>
      <c r="O6" s="14"/>
    </row>
    <row r="7" spans="1:15" ht="3.75" customHeight="1">
      <c r="A7" s="12"/>
      <c r="B7" s="13"/>
      <c r="C7" s="17"/>
      <c r="D7" s="18"/>
      <c r="E7" s="18"/>
      <c r="F7" s="18"/>
      <c r="G7" s="18"/>
      <c r="H7" s="19"/>
      <c r="I7" s="17"/>
      <c r="J7" s="18"/>
      <c r="K7" s="18"/>
      <c r="L7" s="18"/>
      <c r="M7" s="19"/>
      <c r="N7" s="18"/>
      <c r="O7" s="18"/>
    </row>
    <row r="8" spans="1:15" ht="14.25">
      <c r="A8" s="12"/>
      <c r="B8" s="13"/>
      <c r="C8" s="20">
        <v>1</v>
      </c>
      <c r="D8" s="21">
        <v>2</v>
      </c>
      <c r="E8" s="21">
        <v>3</v>
      </c>
      <c r="F8" s="21">
        <v>4</v>
      </c>
      <c r="G8" s="21">
        <v>5</v>
      </c>
      <c r="H8" s="22" t="s">
        <v>4</v>
      </c>
      <c r="I8" s="21" t="s">
        <v>5</v>
      </c>
      <c r="J8" s="21" t="s">
        <v>6</v>
      </c>
      <c r="K8" s="21" t="s">
        <v>7</v>
      </c>
      <c r="L8" s="21" t="s">
        <v>8</v>
      </c>
      <c r="M8" s="21" t="s">
        <v>9</v>
      </c>
      <c r="N8" s="21" t="s">
        <v>10</v>
      </c>
      <c r="O8" s="21" t="s">
        <v>11</v>
      </c>
    </row>
    <row r="9" spans="1:15" ht="3.75" customHeight="1">
      <c r="A9" s="23"/>
      <c r="B9" s="24"/>
      <c r="C9" s="25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3.75" customHeigh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5">
      <c r="A11" s="43" t="s">
        <v>1</v>
      </c>
      <c r="B11" s="53">
        <f>SUM(B13:B30)</f>
        <v>90428</v>
      </c>
      <c r="C11" s="53">
        <f>SUM(C13:C30)</f>
        <v>5262</v>
      </c>
      <c r="D11" s="53">
        <f aca="true" t="shared" si="0" ref="D11:N11">SUM(D13:D30)</f>
        <v>15197</v>
      </c>
      <c r="E11" s="53">
        <f t="shared" si="0"/>
        <v>38603</v>
      </c>
      <c r="F11" s="53">
        <f t="shared" si="0"/>
        <v>26115</v>
      </c>
      <c r="G11" s="53">
        <f t="shared" si="0"/>
        <v>4589</v>
      </c>
      <c r="H11" s="53">
        <f t="shared" si="0"/>
        <v>662</v>
      </c>
      <c r="I11" s="53">
        <f t="shared" si="0"/>
        <v>4703</v>
      </c>
      <c r="J11" s="53">
        <f t="shared" si="0"/>
        <v>16484</v>
      </c>
      <c r="K11" s="53">
        <f t="shared" si="0"/>
        <v>37555</v>
      </c>
      <c r="L11" s="53">
        <f t="shared" si="0"/>
        <v>18185</v>
      </c>
      <c r="M11" s="53">
        <f t="shared" si="0"/>
        <v>9576</v>
      </c>
      <c r="N11" s="53">
        <f t="shared" si="0"/>
        <v>3511</v>
      </c>
      <c r="O11" s="53">
        <f>SUM(O13:O30)</f>
        <v>414</v>
      </c>
    </row>
    <row r="12" spans="1:15" ht="3.75" customHeight="1">
      <c r="A12" s="30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ht="15">
      <c r="A13" s="36" t="s">
        <v>32</v>
      </c>
      <c r="B13" s="28">
        <v>40637</v>
      </c>
      <c r="C13" s="28">
        <v>2485</v>
      </c>
      <c r="D13" s="28">
        <v>7451</v>
      </c>
      <c r="E13" s="28">
        <v>17410</v>
      </c>
      <c r="F13" s="28">
        <v>10773</v>
      </c>
      <c r="G13" s="28">
        <v>2199</v>
      </c>
      <c r="H13" s="28">
        <v>319</v>
      </c>
      <c r="I13" s="28">
        <v>2063</v>
      </c>
      <c r="J13" s="28">
        <v>8185</v>
      </c>
      <c r="K13" s="28">
        <v>17104</v>
      </c>
      <c r="L13" s="28">
        <v>6461</v>
      </c>
      <c r="M13" s="28">
        <v>4854</v>
      </c>
      <c r="N13" s="28">
        <v>1863</v>
      </c>
      <c r="O13" s="28">
        <v>107</v>
      </c>
    </row>
    <row r="14" spans="1:15" ht="15">
      <c r="A14" s="48" t="s">
        <v>38</v>
      </c>
      <c r="B14" s="54">
        <v>4785</v>
      </c>
      <c r="C14" s="54">
        <v>524</v>
      </c>
      <c r="D14" s="54">
        <v>1245</v>
      </c>
      <c r="E14" s="54">
        <v>1676</v>
      </c>
      <c r="F14" s="54">
        <v>1083</v>
      </c>
      <c r="G14" s="54">
        <v>200</v>
      </c>
      <c r="H14" s="54">
        <v>57</v>
      </c>
      <c r="I14" s="54">
        <v>591</v>
      </c>
      <c r="J14" s="54">
        <v>1282</v>
      </c>
      <c r="K14" s="54">
        <v>1526</v>
      </c>
      <c r="L14" s="54">
        <v>975</v>
      </c>
      <c r="M14" s="54">
        <v>348</v>
      </c>
      <c r="N14" s="54">
        <v>49</v>
      </c>
      <c r="O14" s="54">
        <v>14</v>
      </c>
    </row>
    <row r="15" spans="1:15" ht="15">
      <c r="A15" s="36" t="s">
        <v>70</v>
      </c>
      <c r="B15" s="28">
        <v>9517</v>
      </c>
      <c r="C15" s="28">
        <v>257</v>
      </c>
      <c r="D15" s="28">
        <v>1583</v>
      </c>
      <c r="E15" s="28">
        <v>5400</v>
      </c>
      <c r="F15" s="28">
        <v>1997</v>
      </c>
      <c r="G15" s="28">
        <v>256</v>
      </c>
      <c r="H15" s="28">
        <v>24</v>
      </c>
      <c r="I15" s="28">
        <v>297</v>
      </c>
      <c r="J15" s="28">
        <v>1446</v>
      </c>
      <c r="K15" s="28">
        <v>5678</v>
      </c>
      <c r="L15" s="28">
        <v>1518</v>
      </c>
      <c r="M15" s="28">
        <v>326</v>
      </c>
      <c r="N15" s="28">
        <v>201</v>
      </c>
      <c r="O15" s="28">
        <v>51</v>
      </c>
    </row>
    <row r="16" spans="1:15" ht="15">
      <c r="A16" s="48" t="s">
        <v>33</v>
      </c>
      <c r="B16" s="54">
        <v>5298</v>
      </c>
      <c r="C16" s="54">
        <v>453</v>
      </c>
      <c r="D16" s="54">
        <v>754</v>
      </c>
      <c r="E16" s="54">
        <v>2142</v>
      </c>
      <c r="F16" s="54">
        <v>1500</v>
      </c>
      <c r="G16" s="54">
        <v>361</v>
      </c>
      <c r="H16" s="54">
        <v>88</v>
      </c>
      <c r="I16" s="54">
        <v>318</v>
      </c>
      <c r="J16" s="54">
        <v>739</v>
      </c>
      <c r="K16" s="54">
        <v>1258</v>
      </c>
      <c r="L16" s="54">
        <v>1792</v>
      </c>
      <c r="M16" s="54">
        <v>694</v>
      </c>
      <c r="N16" s="54">
        <v>377</v>
      </c>
      <c r="O16" s="54">
        <v>120</v>
      </c>
    </row>
    <row r="17" spans="1:15" ht="15">
      <c r="A17" s="36" t="s">
        <v>71</v>
      </c>
      <c r="B17" s="28">
        <v>5463</v>
      </c>
      <c r="C17" s="28">
        <v>225</v>
      </c>
      <c r="D17" s="28">
        <v>1284</v>
      </c>
      <c r="E17" s="28">
        <v>2251</v>
      </c>
      <c r="F17" s="28">
        <v>1542</v>
      </c>
      <c r="G17" s="28">
        <v>161</v>
      </c>
      <c r="H17" s="28">
        <v>0</v>
      </c>
      <c r="I17" s="28">
        <v>191</v>
      </c>
      <c r="J17" s="28">
        <v>1208</v>
      </c>
      <c r="K17" s="28">
        <v>2121</v>
      </c>
      <c r="L17" s="28">
        <v>1355</v>
      </c>
      <c r="M17" s="28">
        <v>489</v>
      </c>
      <c r="N17" s="28">
        <v>98</v>
      </c>
      <c r="O17" s="28">
        <v>1</v>
      </c>
    </row>
    <row r="18" spans="1:15" ht="15">
      <c r="A18" s="36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15">
      <c r="A19" s="36" t="s">
        <v>57</v>
      </c>
      <c r="B19" s="28">
        <v>5708</v>
      </c>
      <c r="C19" s="28">
        <v>219</v>
      </c>
      <c r="D19" s="28">
        <v>803</v>
      </c>
      <c r="E19" s="28">
        <v>2155</v>
      </c>
      <c r="F19" s="28">
        <v>2133</v>
      </c>
      <c r="G19" s="28">
        <v>360</v>
      </c>
      <c r="H19" s="28">
        <v>38</v>
      </c>
      <c r="I19" s="28">
        <v>171</v>
      </c>
      <c r="J19" s="28">
        <v>1093</v>
      </c>
      <c r="K19" s="28">
        <v>2065</v>
      </c>
      <c r="L19" s="28">
        <v>1346</v>
      </c>
      <c r="M19" s="28">
        <v>720</v>
      </c>
      <c r="N19" s="28">
        <v>266</v>
      </c>
      <c r="O19" s="28">
        <v>47</v>
      </c>
    </row>
    <row r="20" spans="1:15" ht="15">
      <c r="A20" s="48" t="s">
        <v>37</v>
      </c>
      <c r="B20" s="54">
        <v>3058</v>
      </c>
      <c r="C20" s="54">
        <v>186</v>
      </c>
      <c r="D20" s="54">
        <v>349</v>
      </c>
      <c r="E20" s="54">
        <v>762</v>
      </c>
      <c r="F20" s="54">
        <v>1329</v>
      </c>
      <c r="G20" s="54">
        <v>371</v>
      </c>
      <c r="H20" s="54">
        <v>61</v>
      </c>
      <c r="I20" s="54">
        <v>173</v>
      </c>
      <c r="J20" s="54">
        <v>308</v>
      </c>
      <c r="K20" s="54">
        <v>1102</v>
      </c>
      <c r="L20" s="54">
        <v>951</v>
      </c>
      <c r="M20" s="54">
        <v>312</v>
      </c>
      <c r="N20" s="54">
        <v>184</v>
      </c>
      <c r="O20" s="54">
        <v>28</v>
      </c>
    </row>
    <row r="21" spans="1:15" ht="15">
      <c r="A21" s="36" t="s">
        <v>34</v>
      </c>
      <c r="B21" s="28">
        <v>5732</v>
      </c>
      <c r="C21" s="28">
        <v>182</v>
      </c>
      <c r="D21" s="28">
        <v>567</v>
      </c>
      <c r="E21" s="28">
        <v>2400</v>
      </c>
      <c r="F21" s="28">
        <v>2238</v>
      </c>
      <c r="G21" s="28">
        <v>303</v>
      </c>
      <c r="H21" s="28">
        <v>42</v>
      </c>
      <c r="I21" s="28">
        <v>170</v>
      </c>
      <c r="J21" s="28">
        <v>579</v>
      </c>
      <c r="K21" s="28">
        <v>2415</v>
      </c>
      <c r="L21" s="28">
        <v>1552</v>
      </c>
      <c r="M21" s="28">
        <v>745</v>
      </c>
      <c r="N21" s="28">
        <v>238</v>
      </c>
      <c r="O21" s="28">
        <v>33</v>
      </c>
    </row>
    <row r="22" spans="1:15" ht="15">
      <c r="A22" s="48" t="s">
        <v>67</v>
      </c>
      <c r="B22" s="54">
        <v>3930</v>
      </c>
      <c r="C22" s="54">
        <v>234</v>
      </c>
      <c r="D22" s="54">
        <v>480</v>
      </c>
      <c r="E22" s="54">
        <v>1948</v>
      </c>
      <c r="F22" s="54">
        <v>1131</v>
      </c>
      <c r="G22" s="54">
        <v>132</v>
      </c>
      <c r="H22" s="54">
        <v>5</v>
      </c>
      <c r="I22" s="54">
        <v>339</v>
      </c>
      <c r="J22" s="54">
        <v>588</v>
      </c>
      <c r="K22" s="54">
        <v>1907</v>
      </c>
      <c r="L22" s="54">
        <v>764</v>
      </c>
      <c r="M22" s="54">
        <v>245</v>
      </c>
      <c r="N22" s="54">
        <v>87</v>
      </c>
      <c r="O22" s="54">
        <v>0</v>
      </c>
    </row>
    <row r="23" spans="1:15" ht="15">
      <c r="A23" s="36" t="s">
        <v>68</v>
      </c>
      <c r="B23" s="28">
        <v>1258</v>
      </c>
      <c r="C23" s="28">
        <v>30</v>
      </c>
      <c r="D23" s="28">
        <v>130</v>
      </c>
      <c r="E23" s="28">
        <v>660</v>
      </c>
      <c r="F23" s="28">
        <v>423</v>
      </c>
      <c r="G23" s="28">
        <v>15</v>
      </c>
      <c r="H23" s="28">
        <v>0</v>
      </c>
      <c r="I23" s="28">
        <v>43</v>
      </c>
      <c r="J23" s="28">
        <v>362</v>
      </c>
      <c r="K23" s="28">
        <v>513</v>
      </c>
      <c r="L23" s="28">
        <v>259</v>
      </c>
      <c r="M23" s="28">
        <v>75</v>
      </c>
      <c r="N23" s="28">
        <v>6</v>
      </c>
      <c r="O23" s="28">
        <v>0</v>
      </c>
    </row>
    <row r="24" spans="1:15" ht="15">
      <c r="A24" s="36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5">
      <c r="A25" s="36" t="s">
        <v>61</v>
      </c>
      <c r="B25" s="28">
        <v>461</v>
      </c>
      <c r="C25" s="28">
        <v>20</v>
      </c>
      <c r="D25" s="28">
        <v>34</v>
      </c>
      <c r="E25" s="28">
        <v>235</v>
      </c>
      <c r="F25" s="28">
        <v>157</v>
      </c>
      <c r="G25" s="28">
        <v>15</v>
      </c>
      <c r="H25" s="28">
        <v>0</v>
      </c>
      <c r="I25" s="28">
        <v>29</v>
      </c>
      <c r="J25" s="28">
        <v>19</v>
      </c>
      <c r="K25" s="28">
        <v>263</v>
      </c>
      <c r="L25" s="28">
        <v>131</v>
      </c>
      <c r="M25" s="28">
        <v>18</v>
      </c>
      <c r="N25" s="28">
        <v>1</v>
      </c>
      <c r="O25" s="28">
        <v>0</v>
      </c>
    </row>
    <row r="26" spans="1:15" ht="15">
      <c r="A26" s="48" t="s">
        <v>62</v>
      </c>
      <c r="B26" s="54">
        <v>523</v>
      </c>
      <c r="C26" s="54">
        <v>17</v>
      </c>
      <c r="D26" s="54">
        <v>68</v>
      </c>
      <c r="E26" s="54">
        <v>133</v>
      </c>
      <c r="F26" s="54">
        <v>273</v>
      </c>
      <c r="G26" s="54">
        <v>32</v>
      </c>
      <c r="H26" s="54">
        <v>0</v>
      </c>
      <c r="I26" s="54">
        <v>19</v>
      </c>
      <c r="J26" s="54">
        <v>35</v>
      </c>
      <c r="K26" s="54">
        <v>120</v>
      </c>
      <c r="L26" s="54">
        <v>102</v>
      </c>
      <c r="M26" s="54">
        <v>231</v>
      </c>
      <c r="N26" s="54">
        <v>16</v>
      </c>
      <c r="O26" s="54">
        <v>0</v>
      </c>
    </row>
    <row r="27" spans="1:15" ht="15">
      <c r="A27" s="36" t="s">
        <v>36</v>
      </c>
      <c r="B27" s="28">
        <v>871</v>
      </c>
      <c r="C27" s="28">
        <v>40</v>
      </c>
      <c r="D27" s="28">
        <v>52</v>
      </c>
      <c r="E27" s="28">
        <v>278</v>
      </c>
      <c r="F27" s="28">
        <v>442</v>
      </c>
      <c r="G27" s="28">
        <v>53</v>
      </c>
      <c r="H27" s="28">
        <v>6</v>
      </c>
      <c r="I27" s="28">
        <v>39</v>
      </c>
      <c r="J27" s="28">
        <v>56</v>
      </c>
      <c r="K27" s="28">
        <v>217</v>
      </c>
      <c r="L27" s="28">
        <v>327</v>
      </c>
      <c r="M27" s="28">
        <v>190</v>
      </c>
      <c r="N27" s="28">
        <v>42</v>
      </c>
      <c r="O27" s="28">
        <v>0</v>
      </c>
    </row>
    <row r="28" spans="1:15" ht="15">
      <c r="A28" s="48" t="s">
        <v>35</v>
      </c>
      <c r="B28" s="54">
        <v>774</v>
      </c>
      <c r="C28" s="54">
        <v>149</v>
      </c>
      <c r="D28" s="54">
        <v>94</v>
      </c>
      <c r="E28" s="54">
        <v>292</v>
      </c>
      <c r="F28" s="54">
        <v>219</v>
      </c>
      <c r="G28" s="54">
        <v>20</v>
      </c>
      <c r="H28" s="54">
        <v>0</v>
      </c>
      <c r="I28" s="54">
        <v>155</v>
      </c>
      <c r="J28" s="54">
        <v>200</v>
      </c>
      <c r="K28" s="54">
        <v>238</v>
      </c>
      <c r="L28" s="54">
        <v>105</v>
      </c>
      <c r="M28" s="54">
        <v>58</v>
      </c>
      <c r="N28" s="54">
        <v>18</v>
      </c>
      <c r="O28" s="54">
        <v>0</v>
      </c>
    </row>
    <row r="29" spans="1:15" ht="15">
      <c r="A29" s="36" t="s">
        <v>27</v>
      </c>
      <c r="B29" s="28">
        <v>1511</v>
      </c>
      <c r="C29" s="28">
        <v>223</v>
      </c>
      <c r="D29" s="28">
        <v>215</v>
      </c>
      <c r="E29" s="28">
        <v>598</v>
      </c>
      <c r="F29" s="28">
        <v>412</v>
      </c>
      <c r="G29" s="28">
        <v>41</v>
      </c>
      <c r="H29" s="28">
        <v>22</v>
      </c>
      <c r="I29" s="28">
        <v>97</v>
      </c>
      <c r="J29" s="28">
        <v>282</v>
      </c>
      <c r="K29" s="28">
        <v>646</v>
      </c>
      <c r="L29" s="28">
        <v>309</v>
      </c>
      <c r="M29" s="28">
        <v>125</v>
      </c>
      <c r="N29" s="28">
        <v>40</v>
      </c>
      <c r="O29" s="28">
        <v>12</v>
      </c>
    </row>
    <row r="30" spans="1:15" ht="15">
      <c r="A30" s="48" t="s">
        <v>72</v>
      </c>
      <c r="B30" s="54">
        <v>902</v>
      </c>
      <c r="C30" s="54">
        <v>18</v>
      </c>
      <c r="D30" s="54">
        <v>88</v>
      </c>
      <c r="E30" s="54">
        <v>263</v>
      </c>
      <c r="F30" s="54">
        <v>463</v>
      </c>
      <c r="G30" s="54">
        <v>70</v>
      </c>
      <c r="H30" s="54">
        <v>0</v>
      </c>
      <c r="I30" s="54">
        <v>8</v>
      </c>
      <c r="J30" s="54">
        <v>102</v>
      </c>
      <c r="K30" s="54">
        <v>382</v>
      </c>
      <c r="L30" s="54">
        <v>238</v>
      </c>
      <c r="M30" s="54">
        <v>146</v>
      </c>
      <c r="N30" s="54">
        <v>25</v>
      </c>
      <c r="O30" s="54">
        <v>1</v>
      </c>
    </row>
    <row r="31" spans="1:15" ht="6.75" customHeight="1">
      <c r="A31" s="4"/>
      <c r="B31" s="4"/>
      <c r="C31" s="4"/>
      <c r="D31" s="4"/>
      <c r="E31" s="4"/>
      <c r="F31" s="4"/>
      <c r="G31" s="4"/>
      <c r="H31" s="4"/>
      <c r="I31" s="29"/>
      <c r="J31" s="29"/>
      <c r="K31" s="29"/>
      <c r="L31" s="29"/>
      <c r="M31" s="29"/>
      <c r="N31" s="29"/>
      <c r="O31" s="29"/>
    </row>
    <row r="32" spans="1:15" ht="3.75" customHeight="1">
      <c r="A32" s="36"/>
      <c r="B32" s="36"/>
      <c r="C32" s="36"/>
      <c r="D32" s="36"/>
      <c r="E32" s="36"/>
      <c r="F32" s="36"/>
      <c r="G32" s="36"/>
      <c r="H32" s="30"/>
      <c r="I32" s="30"/>
      <c r="J32" s="30"/>
      <c r="K32" s="30"/>
      <c r="L32" s="30"/>
      <c r="M32" s="30"/>
      <c r="N32" s="30"/>
      <c r="O32" s="30"/>
    </row>
    <row r="33" spans="1:15" ht="12.75" customHeight="1">
      <c r="A33" s="41" t="s">
        <v>49</v>
      </c>
      <c r="B33" s="36"/>
      <c r="C33" s="42" t="s">
        <v>50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2.75" customHeight="1">
      <c r="A34" s="41" t="s">
        <v>51</v>
      </c>
      <c r="B34" s="36"/>
      <c r="C34" s="36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.75" customHeight="1">
      <c r="A35" s="41" t="s">
        <v>52</v>
      </c>
      <c r="B35" s="36"/>
      <c r="C35" s="36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</sheetData>
  <sheetProtection/>
  <hyperlinks>
    <hyperlink ref="C33" r:id="rId1" display="http://www.bwo.admin.ch/dokumentation/00101/00530/00531/index.html?lang=it"/>
  </hyperlink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 Imwinkelried</dc:creator>
  <cp:keywords/>
  <dc:description/>
  <cp:lastModifiedBy>Walter Lukas BWO</cp:lastModifiedBy>
  <cp:lastPrinted>2015-05-28T14:50:02Z</cp:lastPrinted>
  <dcterms:created xsi:type="dcterms:W3CDTF">2013-04-24T12:40:34Z</dcterms:created>
  <dcterms:modified xsi:type="dcterms:W3CDTF">2015-06-16T10:19:26Z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