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6\Wohnungen 2016\"/>
    </mc:Choice>
  </mc:AlternateContent>
  <bookViews>
    <workbookView xWindow="120" yWindow="150" windowWidth="24720" windowHeight="12180" tabRatio="834" activeTab="4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'09.03.01.03_BWO_Kantone_D'!$A$1:$O$46</definedName>
    <definedName name="_xlnm.Print_Area" localSheetId="1">'09.03.01.03_BWO_Kantone_F'!$A$1:$O$46</definedName>
    <definedName name="_xlnm.Print_Area" localSheetId="2">'09.03.01.03_BWO_Kantone_I'!$A$1:$O$46</definedName>
    <definedName name="_xlnm.Print_Area" localSheetId="3">'09.03.01.03_BWO_Städte_D'!$A$1:$O$37</definedName>
    <definedName name="_xlnm.Print_Area" localSheetId="4">'09.03.01.03_BWO_Städte_F'!$A$1:$O$37</definedName>
    <definedName name="_xlnm.Print_Area" localSheetId="5">'09.03.01.03_BWO_Städte_I'!$A$1:$O$37</definedName>
  </definedNames>
  <calcPr calcId="162913" concurrentCalc="0"/>
</workbook>
</file>

<file path=xl/calcChain.xml><?xml version="1.0" encoding="utf-8"?>
<calcChain xmlns="http://schemas.openxmlformats.org/spreadsheetml/2006/main">
  <c r="C11" i="12" l="1"/>
  <c r="D11" i="12"/>
  <c r="E11" i="12"/>
  <c r="F11" i="12"/>
  <c r="G11" i="12"/>
  <c r="H11" i="12"/>
  <c r="I11" i="12"/>
  <c r="J11" i="12"/>
  <c r="K11" i="12"/>
  <c r="L11" i="12"/>
  <c r="M11" i="12"/>
  <c r="N11" i="12"/>
  <c r="O11" i="12"/>
  <c r="B11" i="12"/>
</calcChain>
</file>

<file path=xl/sharedStrings.xml><?xml version="1.0" encoding="utf-8"?>
<sst xmlns="http://schemas.openxmlformats.org/spreadsheetml/2006/main" count="291" uniqueCount="138">
  <si>
    <t>Wohnungen</t>
  </si>
  <si>
    <t>Total</t>
  </si>
  <si>
    <t>mit ... Zimmer(n)</t>
  </si>
  <si>
    <r>
      <t>Fläche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</si>
  <si>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</si>
  <si>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</si>
  <si>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</si>
  <si>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</si>
  <si>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</si>
  <si>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</si>
  <si>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</si>
  <si>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</si>
  <si>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</si>
  <si>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</si>
  <si>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</si>
  <si>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</si>
  <si>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</si>
  <si>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</si>
  <si>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</si>
  <si>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</si>
  <si>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</si>
  <si>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</si>
  <si>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</si>
  <si>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</si>
  <si>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</si>
  <si>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</si>
  <si>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</si>
  <si>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</si>
  <si>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</si>
  <si>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</si>
  <si>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</si>
  <si>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</si>
  <si>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</si>
  <si>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</si>
  <si>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</si>
  <si>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</si>
  <si>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</si>
  <si>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</si>
  <si>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</si>
  <si>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</si>
  <si>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</si>
  <si>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r>
      <t>Surface (en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</si>
  <si>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</si>
  <si>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</si>
  <si>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</si>
  <si>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</si>
  <si>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</si>
  <si>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</si>
  <si>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</si>
  <si>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</si>
  <si>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</si>
  <si>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</si>
  <si>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</si>
  <si>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</si>
  <si>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</si>
  <si>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</si>
  <si>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</si>
  <si>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</si>
  <si>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</si>
  <si>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</si>
  <si>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</si>
  <si>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</si>
  <si>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</si>
  <si>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</si>
  <si>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</si>
  <si>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</si>
  <si>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</si>
  <si>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</si>
  <si>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r>
      <t>Superficie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</si>
  <si>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</si>
  <si>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</si>
  <si>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</si>
  <si>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</si>
  <si>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</si>
  <si>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</si>
  <si>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</si>
  <si>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</si>
  <si>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</si>
  <si>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</si>
  <si>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</si>
  <si>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</si>
  <si>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</si>
  <si>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</si>
  <si>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</si>
  <si>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</si>
  <si>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</si>
  <si>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</si>
  <si>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</si>
  <si>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</si>
  <si>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</si>
  <si>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</si>
  <si>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</si>
  <si>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</si>
  <si>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</si>
  <si>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</si>
  <si>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</si>
  <si>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</si>
  <si>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</si>
  <si>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</si>
  <si>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</si>
  <si>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</si>
  <si>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</si>
  <si>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</si>
  <si>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</si>
  <si>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</si>
  <si>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</si>
  <si>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</si>
  <si>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</si>
  <si>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</si>
  <si>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</si>
  <si>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</si>
  <si>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</si>
  <si>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</si>
  <si>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</si>
  <si>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</si>
  <si>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</si>
  <si>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</si>
  <si>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</si>
  <si>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</si>
  <si>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</si>
  <si>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</si>
  <si>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</si>
  <si>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</si>
  <si>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</si>
  <si>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</si>
  <si>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</si>
  <si>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</si>
  <si>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</si>
  <si>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</si>
  <si>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</si>
  <si>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</si>
  <si>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t/>
  </si>
  <si>
    <t>Link zu den Erläuterungen</t>
  </si>
  <si>
    <t>Lien vers les explications</t>
  </si>
  <si>
    <t>Link alle spiegazioni</t>
  </si>
  <si>
    <t>Stand am 31. Dezember 2016</t>
  </si>
  <si>
    <t>Etat au 31 décembre 2016</t>
  </si>
  <si>
    <t>Stato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</si>
</sst>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#\ ##0\ \ \ \ "/>
    <numFmt numFmtId="166" formatCode="#,###,##0__;\-#,###,##0__;0__;@__\ "/>
    <numFmt numFmtId="167" formatCode=";;;_W@"/>
    <numFmt numFmtId="168" formatCode="#,###,##0__;\-#,###,##0__;\-__;@__\ "/>
    <numFmt numFmtId="169" formatCode="#,###,##0.0__;\-#,###,##0.0__;\-__;@__\ "/>
  </numFmts>
  <fonts count="8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7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164" fontId="3" fillId="2" borderId="1" xfId="0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0" fontId="3" fillId="3" borderId="8" xfId="0" applyFont="1" applyFill="1" applyBorder="1"/>
    <xf numFmtId="167" fontId="3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8" fontId="3" fillId="2" borderId="1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2" fillId="4" borderId="0" xfId="0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top"/>
    </xf>
    <xf numFmtId="169" fontId="3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7" fillId="2" borderId="0" xfId="1" applyFont="1" applyFill="1" applyBorder="1" applyAlignment="1" applyProtection="1"/>
    <xf numFmtId="164" fontId="3" fillId="3" borderId="8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/>
    <xf numFmtId="0" fontId="3" fillId="3" borderId="0" xfId="0" applyFont="1" applyFill="1" applyBorder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3" fillId="5" borderId="8" xfId="0" applyFont="1" applyFill="1" applyBorder="1"/>
    <xf numFmtId="168" fontId="3" fillId="5" borderId="8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166" fontId="3" fillId="5" borderId="8" xfId="0" applyNumberFormat="1" applyFont="1" applyFill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8" fontId="0" fillId="0" borderId="0" xfId="0" applyNumberFormat="1"/>
    <xf numFmtId="168" fontId="7" fillId="2" borderId="0" xfId="1" applyNumberFormat="1" applyFont="1" applyFill="1" applyBorder="1" applyAlignment="1" applyProtection="1">
      <alignment horizontal="left"/>
    </xf>
    <xf numFmtId="0" fontId="7" fillId="2" borderId="0" xfId="1" applyFont="1" applyFill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Normal="100" workbookViewId="0">
      <selection activeCell="A2" sqref="A2"/>
    </sheetView>
  </sheetViews>
  <sheetFormatPr baseColWidth="10" defaultRowHeight="14.25" x14ac:dyDescent="0.2"/>
  <cols>
    <col min="2" max="2" width="9.625" customWidth="1"/>
    <col min="3" max="8" width="8" customWidth="1"/>
    <col min="9" max="16" width="9.125" customWidth="1"/>
  </cols>
  <sheetData>
    <row r="1" spans="1:15" ht="17.25" customHeight="1" x14ac:dyDescent="0.2">
      <c r="A1" s="59" t="s">
        <v>130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58" t="s">
        <v>122</v>
      </c>
    </row>
    <row r="2" spans="1:15" ht="15" customHeight="1" x14ac:dyDescent="0.2">
      <c r="A2" s="68">
        <v>2016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58"/>
    </row>
    <row r="3" spans="1:15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2</v>
      </c>
      <c r="D7" s="16"/>
      <c r="E7" s="16"/>
      <c r="F7" s="16"/>
      <c r="G7" s="16"/>
      <c r="H7" s="17"/>
      <c r="I7" s="10" t="s">
        <v>3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.75" customHeight="1" x14ac:dyDescent="0.25">
      <c r="A12" s="61" t="s">
        <v>12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5.75" customHeight="1" x14ac:dyDescent="0.25">
      <c r="A14" s="6" t="s">
        <v>13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14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15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17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18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19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20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21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22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23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24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25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26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27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28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29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30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31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32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34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35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36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37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45" t="s">
        <v>93</v>
      </c>
      <c r="B42" s="43"/>
      <c r="C42" s="72" t="s">
        <v>132</v>
      </c>
      <c r="D42" s="35"/>
      <c r="E42" s="35"/>
      <c r="F42" s="36"/>
      <c r="G42" s="35"/>
      <c r="H42" s="35"/>
      <c r="I42" s="35"/>
      <c r="J42" s="35"/>
      <c r="K42" s="36"/>
      <c r="L42" s="35"/>
      <c r="M42" s="35"/>
      <c r="N42" s="35"/>
      <c r="O42" s="35"/>
    </row>
    <row r="43" spans="1:15" ht="12.75" customHeight="1" x14ac:dyDescent="0.25">
      <c r="A43" s="46" t="s">
        <v>94</v>
      </c>
      <c r="B43" s="43"/>
      <c r="C43" s="43"/>
      <c r="D43" s="45"/>
      <c r="E43" s="43"/>
      <c r="F43" s="48"/>
      <c r="G43" s="45"/>
      <c r="H43" s="43"/>
      <c r="I43" s="49"/>
      <c r="J43" s="45"/>
      <c r="K43" s="43"/>
      <c r="L43" s="50"/>
    </row>
    <row r="44" spans="1:15" ht="12.75" customHeight="1" x14ac:dyDescent="0.25">
      <c r="A44" s="47" t="s">
        <v>95</v>
      </c>
      <c r="B44" s="43"/>
      <c r="C44" s="43"/>
      <c r="D44" s="46"/>
      <c r="E44" s="43"/>
      <c r="F44" s="43"/>
      <c r="G44" s="46"/>
      <c r="H44" s="43"/>
      <c r="I44" s="43"/>
      <c r="J44" s="46"/>
      <c r="K44" s="43"/>
      <c r="L44" s="43"/>
    </row>
    <row r="45" spans="1:15" ht="6" customHeight="1" x14ac:dyDescent="0.25">
      <c r="D45" s="47"/>
      <c r="E45" s="43"/>
      <c r="F45" s="43"/>
      <c r="G45" s="47"/>
      <c r="H45" s="43"/>
      <c r="I45" s="43"/>
      <c r="J45" s="47"/>
      <c r="K45" s="43"/>
      <c r="L45" s="43"/>
    </row>
    <row r="46" spans="1:15" ht="12" customHeight="1" x14ac:dyDescent="0.25">
      <c r="A46" s="6" t="s">
        <v>135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x14ac:dyDescent="0.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workbookViewId="0">
      <selection activeCell="A2" sqref="A2"/>
    </sheetView>
  </sheetViews>
  <sheetFormatPr baseColWidth="10" defaultRowHeight="14.25" x14ac:dyDescent="0.2"/>
  <cols>
    <col min="2" max="2" width="9.125" customWidth="1"/>
    <col min="3" max="15" width="7.625" customWidth="1"/>
  </cols>
  <sheetData>
    <row r="1" spans="1:15" x14ac:dyDescent="0.2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123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38" t="s">
        <v>39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40</v>
      </c>
      <c r="D7" s="16"/>
      <c r="E7" s="16"/>
      <c r="F7" s="16"/>
      <c r="G7" s="16"/>
      <c r="H7" s="17"/>
      <c r="I7" s="10" t="s">
        <v>41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2.75" customHeight="1" x14ac:dyDescent="0.25">
      <c r="A12" s="30" t="s">
        <v>42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6" t="s">
        <v>43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44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45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46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47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48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49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50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51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52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53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54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55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56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57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58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59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60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61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63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65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36" t="s">
        <v>96</v>
      </c>
      <c r="B42" s="43"/>
      <c r="C42" s="72" t="s">
        <v>133</v>
      </c>
    </row>
    <row r="43" spans="1:15" ht="12.75" customHeight="1" x14ac:dyDescent="0.25">
      <c r="A43" s="51" t="s">
        <v>97</v>
      </c>
      <c r="B43" s="43"/>
      <c r="C43" s="43"/>
    </row>
    <row r="44" spans="1:15" ht="12.75" customHeight="1" x14ac:dyDescent="0.25">
      <c r="A44" s="36" t="s">
        <v>98</v>
      </c>
      <c r="B44" s="43"/>
      <c r="C44" s="43"/>
    </row>
    <row r="45" spans="1:15" ht="6" customHeight="1" x14ac:dyDescent="0.2"/>
    <row r="46" spans="1:15" ht="12" customHeight="1" x14ac:dyDescent="0.25">
      <c r="A46" s="6" t="s">
        <v>136</v>
      </c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workbookViewId="0"/>
  </sheetViews>
  <sheetFormatPr baseColWidth="10" defaultRowHeight="14.25" x14ac:dyDescent="0.2"/>
  <cols>
    <col min="2" max="2" width="9.125" customWidth="1"/>
    <col min="3" max="8" width="8" customWidth="1"/>
    <col min="9" max="15" width="7.25" customWidth="1"/>
  </cols>
  <sheetData>
    <row r="1" spans="1:15" x14ac:dyDescent="0.2">
      <c r="A1" s="60" t="s">
        <v>129</v>
      </c>
      <c r="B1" s="39"/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58" t="s">
        <v>124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x14ac:dyDescent="0.2">
      <c r="A5" s="9"/>
      <c r="B5" s="40" t="s">
        <v>66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14"/>
      <c r="B7" s="15" t="s">
        <v>1</v>
      </c>
      <c r="C7" s="41" t="s">
        <v>67</v>
      </c>
      <c r="D7" s="42"/>
      <c r="E7" s="16"/>
      <c r="F7" s="16"/>
      <c r="G7" s="16"/>
      <c r="H7" s="17"/>
      <c r="I7" s="41" t="s">
        <v>68</v>
      </c>
      <c r="J7" s="42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x14ac:dyDescent="0.25">
      <c r="A12" s="30" t="s">
        <v>69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43" t="s">
        <v>70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43" t="s">
        <v>71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43" t="s">
        <v>72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43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43" t="s">
        <v>73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43" t="s">
        <v>74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43" t="s">
        <v>75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43" t="s">
        <v>76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43" t="s">
        <v>77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43" t="s">
        <v>78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43" t="s">
        <v>79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43" t="s">
        <v>80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43" t="s">
        <v>81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43" t="s">
        <v>82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43" t="s">
        <v>83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43" t="s">
        <v>84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43" t="s">
        <v>85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43" t="s">
        <v>86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43" t="s">
        <v>87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43" t="s">
        <v>88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43" t="s">
        <v>89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43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43" t="s">
        <v>90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43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43" t="s">
        <v>91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44" t="s">
        <v>92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52" t="s">
        <v>99</v>
      </c>
      <c r="B42" s="43"/>
      <c r="C42" s="53"/>
      <c r="D42" s="73" t="s">
        <v>134</v>
      </c>
      <c r="E42" s="43"/>
      <c r="F42" s="43"/>
      <c r="G42" s="43"/>
    </row>
    <row r="43" spans="1:15" ht="12.75" customHeight="1" x14ac:dyDescent="0.25">
      <c r="A43" s="52" t="s">
        <v>100</v>
      </c>
      <c r="B43" s="43"/>
      <c r="C43" s="43"/>
      <c r="D43" s="43"/>
      <c r="E43" s="43"/>
      <c r="F43" s="43"/>
      <c r="G43" s="43"/>
    </row>
    <row r="44" spans="1:15" ht="12.75" customHeight="1" x14ac:dyDescent="0.25">
      <c r="A44" s="52" t="s">
        <v>101</v>
      </c>
      <c r="B44" s="43"/>
      <c r="C44" s="43"/>
      <c r="D44" s="43"/>
      <c r="E44" s="43"/>
      <c r="F44" s="43"/>
      <c r="G44" s="43"/>
    </row>
    <row r="45" spans="1:15" ht="6" customHeight="1" x14ac:dyDescent="0.2"/>
    <row r="46" spans="1:15" ht="12" customHeight="1" x14ac:dyDescent="0.25">
      <c r="A46" s="6" t="s">
        <v>137</v>
      </c>
    </row>
  </sheetData>
  <hyperlinks>
    <hyperlink ref="D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Normal="100" workbookViewId="0">
      <selection activeCell="A2" sqref="A2"/>
    </sheetView>
  </sheetViews>
  <sheetFormatPr baseColWidth="10" defaultRowHeight="14.25" x14ac:dyDescent="0.2"/>
  <cols>
    <col min="2" max="2" width="9.125" customWidth="1"/>
    <col min="3" max="15" width="7.625" customWidth="1"/>
    <col min="180" max="193" width="9.125" customWidth="1"/>
  </cols>
  <sheetData>
    <row r="1" spans="1:15" ht="15" customHeight="1" x14ac:dyDescent="0.25">
      <c r="A1" s="66" t="s">
        <v>126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122</v>
      </c>
    </row>
    <row r="2" spans="1:15" ht="15" customHeight="1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ht="15" customHeight="1" x14ac:dyDescent="0.2">
      <c r="A4" s="9" t="s">
        <v>102</v>
      </c>
      <c r="B4" s="10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customHeight="1" x14ac:dyDescent="0.2">
      <c r="A6" s="14"/>
      <c r="B6" s="15" t="s">
        <v>1</v>
      </c>
      <c r="C6" s="10" t="s">
        <v>2</v>
      </c>
      <c r="D6" s="16"/>
      <c r="E6" s="16"/>
      <c r="F6" s="16"/>
      <c r="G6" s="16"/>
      <c r="H6" s="17"/>
      <c r="I6" s="10" t="s">
        <v>3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ht="15" customHeight="1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6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customHeight="1" x14ac:dyDescent="0.25">
      <c r="A11" s="54" t="s">
        <v>1</v>
      </c>
      <c r="B11" s="69">
        <f>SUM(B13:B30)</f>
        <v>97361</v>
      </c>
      <c r="C11" s="69">
        <f t="shared" ref="C11:O11" si="0">SUM(C13:C30)</f>
        <v>5401</v>
      </c>
      <c r="D11" s="69">
        <f t="shared" si="0"/>
        <v>16876</v>
      </c>
      <c r="E11" s="69">
        <f t="shared" si="0"/>
        <v>40965</v>
      </c>
      <c r="F11" s="69">
        <f t="shared" si="0"/>
        <v>28454</v>
      </c>
      <c r="G11" s="69">
        <f t="shared" si="0"/>
        <v>4870</v>
      </c>
      <c r="H11" s="69">
        <f t="shared" si="0"/>
        <v>795</v>
      </c>
      <c r="I11" s="69">
        <f t="shared" si="0"/>
        <v>4854</v>
      </c>
      <c r="J11" s="69">
        <f t="shared" si="0"/>
        <v>17400</v>
      </c>
      <c r="K11" s="69">
        <f t="shared" si="0"/>
        <v>39748</v>
      </c>
      <c r="L11" s="69">
        <f t="shared" si="0"/>
        <v>20334</v>
      </c>
      <c r="M11" s="69">
        <f t="shared" si="0"/>
        <v>10723</v>
      </c>
      <c r="N11" s="69">
        <f t="shared" si="0"/>
        <v>3821</v>
      </c>
      <c r="O11" s="69">
        <f t="shared" si="0"/>
        <v>481</v>
      </c>
    </row>
    <row r="12" spans="1:15" ht="3.75" customHeight="1" x14ac:dyDescent="0.25">
      <c r="A12" s="5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customHeight="1" x14ac:dyDescent="0.25">
      <c r="A13" s="43" t="s">
        <v>13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customHeight="1" x14ac:dyDescent="0.25">
      <c r="A14" s="56" t="s">
        <v>37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customHeight="1" x14ac:dyDescent="0.25">
      <c r="A15" s="43" t="s">
        <v>103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customHeight="1" x14ac:dyDescent="0.25">
      <c r="A16" s="57" t="s">
        <v>14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customHeight="1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customHeight="1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customHeight="1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customHeight="1" x14ac:dyDescent="0.25">
      <c r="A20" s="57" t="s">
        <v>106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customHeight="1" x14ac:dyDescent="0.25">
      <c r="A21" s="43" t="s">
        <v>15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customHeight="1" x14ac:dyDescent="0.25">
      <c r="A22" s="57" t="s">
        <v>107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customHeight="1" x14ac:dyDescent="0.25">
      <c r="A23" s="18" t="s">
        <v>108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customHeight="1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customHeight="1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customHeight="1" x14ac:dyDescent="0.25">
      <c r="A27" s="43" t="s">
        <v>26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customHeight="1" x14ac:dyDescent="0.25">
      <c r="A28" s="57" t="s">
        <v>22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customHeight="1" x14ac:dyDescent="0.25">
      <c r="A29" s="43" t="s">
        <v>36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customHeight="1" x14ac:dyDescent="0.25">
      <c r="A30" s="57" t="s">
        <v>111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45" t="s">
        <v>93</v>
      </c>
      <c r="B33" s="43"/>
      <c r="C33" s="72" t="s">
        <v>132</v>
      </c>
      <c r="D33" s="35"/>
      <c r="E33" s="35"/>
      <c r="F33" s="43"/>
      <c r="G33" s="36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46" t="s">
        <v>94</v>
      </c>
      <c r="B34" s="43"/>
      <c r="C34" s="43"/>
      <c r="D34" s="35"/>
      <c r="E34" s="35"/>
      <c r="F34" s="43"/>
      <c r="G34" s="51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47" t="s">
        <v>95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6.75" customHeight="1" x14ac:dyDescent="0.2"/>
    <row r="37" spans="1:15" ht="12" customHeight="1" x14ac:dyDescent="0.25">
      <c r="A37" s="6" t="s">
        <v>135</v>
      </c>
    </row>
  </sheetData>
  <hyperlinks>
    <hyperlink ref="C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workbookViewId="0">
      <selection activeCell="Q25" sqref="Q25"/>
    </sheetView>
  </sheetViews>
  <sheetFormatPr baseColWidth="10" defaultRowHeight="14.25" x14ac:dyDescent="0.2"/>
  <cols>
    <col min="2" max="2" width="9.125" customWidth="1"/>
    <col min="3" max="15" width="7.5" customWidth="1"/>
  </cols>
  <sheetData>
    <row r="1" spans="1:15" ht="15" x14ac:dyDescent="0.25">
      <c r="A1" s="1" t="s">
        <v>127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123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112</v>
      </c>
      <c r="B4" s="38" t="s">
        <v>39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/>
      <c r="B6" s="15" t="s">
        <v>1</v>
      </c>
      <c r="C6" s="10" t="s">
        <v>40</v>
      </c>
      <c r="D6" s="16"/>
      <c r="E6" s="16"/>
      <c r="F6" s="16"/>
      <c r="G6" s="16"/>
      <c r="H6" s="17"/>
      <c r="I6" s="10" t="s">
        <v>41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43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56" t="s">
        <v>65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57" t="s">
        <v>44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57" t="s">
        <v>114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45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57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18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55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57" t="s">
        <v>51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57" t="s">
        <v>117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36" t="s">
        <v>96</v>
      </c>
      <c r="B33" s="43"/>
      <c r="C33" s="53"/>
      <c r="D33" s="72" t="s">
        <v>133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1" t="s">
        <v>97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36" t="s">
        <v>98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6.75" customHeight="1" x14ac:dyDescent="0.2"/>
    <row r="37" spans="1:15" ht="12" customHeight="1" x14ac:dyDescent="0.25">
      <c r="A37" s="6" t="s">
        <v>136</v>
      </c>
    </row>
  </sheetData>
  <hyperlinks>
    <hyperlink ref="A33" r:id="rId1" display="http://www.bfs.admin.ch/bfs/portal/fr/index.Document.21142.xls"/>
    <hyperlink ref="D33" r:id="rId2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workbookViewId="0"/>
  </sheetViews>
  <sheetFormatPr baseColWidth="10" defaultRowHeight="14.25" x14ac:dyDescent="0.2"/>
  <cols>
    <col min="2" max="2" width="9.125" customWidth="1"/>
    <col min="3" max="15" width="7.625" customWidth="1"/>
  </cols>
  <sheetData>
    <row r="1" spans="1:15" ht="15" x14ac:dyDescent="0.25">
      <c r="A1" s="67" t="s">
        <v>128</v>
      </c>
      <c r="B1" s="39"/>
      <c r="C1" s="39"/>
      <c r="D1" s="39"/>
      <c r="E1" s="39"/>
      <c r="F1" s="39"/>
      <c r="G1" s="39"/>
      <c r="H1" s="2"/>
      <c r="I1" s="43"/>
      <c r="J1" s="43"/>
      <c r="K1" s="43"/>
      <c r="L1" s="43"/>
      <c r="M1" s="43"/>
      <c r="N1" s="43"/>
      <c r="O1" s="58" t="s">
        <v>124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121</v>
      </c>
      <c r="B4" s="40" t="s">
        <v>66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4"/>
      <c r="B6" s="64" t="s">
        <v>1</v>
      </c>
      <c r="C6" s="65" t="s">
        <v>67</v>
      </c>
      <c r="D6" s="42"/>
      <c r="E6" s="16"/>
      <c r="F6" s="16"/>
      <c r="G6" s="16"/>
      <c r="H6" s="17"/>
      <c r="I6" s="65" t="s">
        <v>68</v>
      </c>
      <c r="J6" s="42"/>
      <c r="K6" s="42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70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63" t="s">
        <v>91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118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63" t="s">
        <v>71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119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63" t="s">
        <v>85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72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63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43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63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82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63" t="s">
        <v>78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63" t="s">
        <v>120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6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52" t="s">
        <v>99</v>
      </c>
      <c r="B33" s="43"/>
      <c r="C33" s="53"/>
      <c r="D33" s="73" t="s">
        <v>134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2" t="s">
        <v>100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52" t="s">
        <v>101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6" customHeight="1" x14ac:dyDescent="0.2"/>
    <row r="37" spans="1:15" ht="12.75" customHeight="1" x14ac:dyDescent="0.25">
      <c r="A37" s="6" t="s">
        <v>137</v>
      </c>
    </row>
  </sheetData>
  <hyperlinks>
    <hyperlink ref="D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2018-07-26T07:28:02Z</cp:lastPrinted>
  <dcterms:created xsi:type="dcterms:W3CDTF">2013-04-24T12:40:34Z</dcterms:created>
  <dcterms:modified xsi:type="dcterms:W3CDTF">2018-08-28T14:37:44Z</dcterms:modified>
</cp:coreProperties>
</file>