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-Tabellen 2019\BFS-Tabellen 2019 fürs Netz\"/>
    </mc:Choice>
  </mc:AlternateContent>
  <bookViews>
    <workbookView xWindow="120" yWindow="165" windowWidth="24720" windowHeight="12180" tabRatio="834" activeTab="5"/>
  </bookViews>
  <sheets>
    <sheet name="09.03.01.03_BWO_Kantone_D" sheetId="5" r:id="rId1"/>
    <sheet name="09.03.01.03_BWO_Kantone_F" sheetId="9" r:id="rId2"/>
    <sheet name="09.03.01.03_BWO_Kantone_I" sheetId="11" r:id="rId3"/>
    <sheet name="09.03.01.03_BWO_Städte_D" sheetId="12" r:id="rId4"/>
    <sheet name="09.03.01.03_BWO_Städte_F" sheetId="13" r:id="rId5"/>
    <sheet name="09.03.01.03_BWO_Städte_I" sheetId="14" r:id="rId6"/>
  </sheets>
  <definedNames>
    <definedName name="_xlnm.Print_Area" localSheetId="0">'09.03.01.03_BWO_Kantone_D'!$A$1:$O$35</definedName>
    <definedName name="_xlnm.Print_Area" localSheetId="1">'09.03.01.03_BWO_Kantone_F'!$A$1:$O$35</definedName>
    <definedName name="_xlnm.Print_Area" localSheetId="2">'09.03.01.03_BWO_Kantone_I'!$A$1:$O$35</definedName>
    <definedName name="_xlnm.Print_Area" localSheetId="3">'09.03.01.03_BWO_Städte_D'!$A$1:$O$25</definedName>
    <definedName name="_xlnm.Print_Area" localSheetId="4">'09.03.01.03_BWO_Städte_F'!$A$1:$O$25</definedName>
    <definedName name="_xlnm.Print_Area" localSheetId="5">'09.03.01.03_BWO_Städte_I'!$A$1:$O$25</definedName>
  </definedNames>
  <calcPr calcId="162913" concurrentCalc="0"/>
</workbook>
</file>

<file path=xl/calcChain.xml><?xml version="1.0" encoding="utf-8"?>
<calcChain xmlns="http://schemas.openxmlformats.org/spreadsheetml/2006/main">
  <c r="O6" i="14" l="1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B6" i="12"/>
</calcChain>
</file>

<file path=xl/sharedStrings.xml><?xml version="1.0" encoding="utf-8"?>
<sst xmlns="http://schemas.openxmlformats.org/spreadsheetml/2006/main" count="249" uniqueCount="136">
  <si>
    <t>Wohnungen</t>
  </si>
  <si>
    <t>Total</t>
  </si>
  <si>
    <t>mit ... Zimmer(n)</t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</si>
  <si>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</si>
  <si>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</si>
  <si>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</si>
  <si>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</si>
  <si>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</si>
  <si>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</si>
  <si>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</si>
  <si>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</si>
  <si>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</si>
  <si>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</si>
  <si>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</si>
  <si>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</si>
  <si>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</si>
  <si>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</si>
  <si>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</si>
  <si>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</si>
  <si>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</si>
  <si>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</si>
  <si>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</si>
  <si>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</si>
  <si>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</si>
  <si>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</si>
  <si>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</si>
  <si>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</si>
  <si>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</si>
  <si>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</si>
  <si>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</si>
  <si>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</si>
  <si>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</si>
  <si>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</si>
  <si>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</si>
  <si>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</si>
  <si>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</si>
  <si>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</si>
  <si>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</si>
  <si>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Logements</t>
  </si>
  <si>
    <t>de…..pièce(s)</t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</si>
  <si>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</si>
  <si>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</si>
  <si>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</si>
  <si>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</si>
  <si>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</si>
  <si>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</si>
  <si>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</si>
  <si>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</si>
  <si>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</si>
  <si>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</si>
  <si>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</si>
  <si>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</si>
  <si>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</si>
  <si>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</si>
  <si>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</si>
  <si>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</si>
  <si>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</si>
  <si>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</si>
  <si>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</si>
  <si>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</si>
  <si>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</si>
  <si>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</si>
  <si>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</si>
  <si>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</si>
  <si>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Abitazioni</t>
  </si>
  <si>
    <t>Con … stanza(e)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</si>
  <si>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</si>
  <si>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</si>
  <si>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</si>
  <si>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</si>
  <si>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</si>
  <si>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</si>
  <si>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</si>
  <si>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</si>
  <si>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</si>
  <si>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</si>
  <si>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</si>
  <si>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</si>
  <si>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</si>
  <si>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</si>
  <si>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</si>
  <si>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</si>
  <si>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</si>
  <si>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</si>
  <si>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</si>
  <si>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</si>
  <si>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</si>
  <si>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</si>
  <si>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</si>
  <si>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</si>
  <si>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 xml:space="preserve">* Grundgesamtheit: vgl. Erläuterungen </t>
  </si>
  <si>
    <t>Bundesamt für Wohnungswesen BWO</t>
  </si>
  <si>
    <t>Auskunft: info@bwo.admin.ch</t>
  </si>
  <si>
    <t>* Population statistique: cf. explications</t>
  </si>
  <si>
    <t>Office fédéral du logement OFL</t>
  </si>
  <si>
    <t xml:space="preserve">Renseignements : info@bwo.admin.ch </t>
  </si>
  <si>
    <t>* Popolazione statistica: conf. Illustrazioni</t>
  </si>
  <si>
    <t>Ufficio federale delle abitazioni UFAB</t>
  </si>
  <si>
    <t>Informazioni: info@bwo.admin.ch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</si>
  <si>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</si>
  <si>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</si>
  <si>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</si>
  <si>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</si>
  <si>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</si>
  <si>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</si>
  <si>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</si>
  <si>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</si>
  <si>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</si>
  <si>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</si>
  <si>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</si>
  <si>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</si>
  <si>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</si>
  <si>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</si>
  <si>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</si>
  <si>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</si>
  <si>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</si>
  <si>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</si>
  <si>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</si>
  <si>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Città</t>
  </si>
  <si>
    <t>T 09.03.01.03-BWO</t>
  </si>
  <si>
    <t>T 09.03.01.03-OFL</t>
  </si>
  <si>
    <t>T 09.03.01.03-UFAB</t>
  </si>
  <si>
    <t>Logements des maîtres d'ouvrage d'utilité publique* selon le nombre de pièces, la classe de surface et le canton</t>
  </si>
  <si>
    <t>Wohnungen des gemeinnützigen Wohnungsbaus* nach Zimmerzahl, Flächenklasse und Stadt</t>
  </si>
  <si>
    <t>Logements des maîtres d'ouvrage d'utilité publique* selon le nombre de pièces, la classe de surface et la ville</t>
  </si>
  <si>
    <t>Abitazioni di utilità pubblica* secondo il numero di stanze, la classe di superficie e le città</t>
  </si>
  <si>
    <t>Abitazioni di utilità pubblica* secondo il numero di stanze, la classe di superficie e il Cantone</t>
  </si>
  <si>
    <t>Wohnungen des gemeinnützigen Wohnungsbaus* nach Zimmerzahl, Flächenklasse und Kanton</t>
  </si>
  <si>
    <r>
      <t>Fläche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</si>
  <si>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Surface (en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</si>
  <si>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Superficie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</si>
  <si>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Link</t>
  </si>
  <si>
    <t>Lien</t>
  </si>
  <si>
    <t>Stato al 31 dicembre 2019</t>
  </si>
  <si>
    <t>Stand am 31. Dezember 2019</t>
  </si>
  <si>
    <t>Etat au 31 décembre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</si>
</sst>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0;;;\ @"/>
    <numFmt numFmtId="165" formatCode="#,###,##0__;\-#,###,##0__;\-__;@__\ "/>
    <numFmt numFmtId="166" formatCode="#,###,##0.0__;\-#,###,##0.0__;\-__;@__\ "/>
    <numFmt numFmtId="167" formatCode="#\ ###\ ##0__;\-#\ ###\ ##0__;0__;@__\ "/>
  </numFmts>
  <fonts count="11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6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/>
    <xf numFmtId="0" fontId="8" fillId="2" borderId="0" xfId="1" applyFont="1" applyFill="1" applyBorder="1" applyAlignment="1" applyProtection="1"/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0" fillId="0" borderId="0" xfId="0" applyFont="1"/>
    <xf numFmtId="164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/>
    </xf>
    <xf numFmtId="0" fontId="4" fillId="2" borderId="0" xfId="0" applyFont="1" applyFill="1" applyBorder="1"/>
    <xf numFmtId="167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top"/>
    </xf>
    <xf numFmtId="167" fontId="4" fillId="2" borderId="1" xfId="0" applyNumberFormat="1" applyFont="1" applyFill="1" applyBorder="1" applyAlignment="1">
      <alignment horizontal="right"/>
    </xf>
    <xf numFmtId="166" fontId="4" fillId="2" borderId="0" xfId="3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left"/>
    </xf>
    <xf numFmtId="0" fontId="4" fillId="2" borderId="0" xfId="3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2" xfId="0" applyFont="1" applyFill="1" applyBorder="1"/>
    <xf numFmtId="167" fontId="6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Border="1" applyAlignment="1"/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4" fillId="3" borderId="0" xfId="0" applyFont="1" applyFill="1" applyBorder="1" applyAlignment="1"/>
    <xf numFmtId="0" fontId="4" fillId="2" borderId="1" xfId="0" applyFont="1" applyFill="1" applyBorder="1"/>
    <xf numFmtId="164" fontId="4" fillId="2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67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vertical="top"/>
    </xf>
    <xf numFmtId="167" fontId="4" fillId="0" borderId="1" xfId="0" applyNumberFormat="1" applyFont="1" applyFill="1" applyBorder="1"/>
    <xf numFmtId="167" fontId="4" fillId="0" borderId="1" xfId="0" applyNumberFormat="1" applyFont="1" applyFill="1" applyBorder="1" applyAlignment="1">
      <alignment horizontal="right"/>
    </xf>
    <xf numFmtId="167" fontId="6" fillId="0" borderId="2" xfId="0" applyNumberFormat="1" applyFont="1" applyFill="1" applyBorder="1" applyAlignment="1">
      <alignment horizontal="left" vertical="center"/>
    </xf>
    <xf numFmtId="0" fontId="7" fillId="2" borderId="0" xfId="1" applyFill="1" applyBorder="1" applyAlignment="1" applyProtection="1">
      <alignment horizontal="left"/>
    </xf>
    <xf numFmtId="165" fontId="7" fillId="2" borderId="0" xfId="1" applyNumberFormat="1" applyFill="1" applyBorder="1" applyAlignment="1" applyProtection="1">
      <alignment horizontal="left"/>
    </xf>
  </cellXfs>
  <cellStyles count="4">
    <cellStyle name="Link" xfId="1" builtinId="8"/>
    <cellStyle name="Normal 2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wo.admin.ch/bwo/fr/home/wohnraumfoerderung/zahlen-und-fakten/zahlen-zum-gemeinnuetzigen-wohnungsbau.html" TargetMode="External"/><Relationship Id="rId1" Type="http://schemas.openxmlformats.org/officeDocument/2006/relationships/hyperlink" Target="http://www.bfs.admin.ch/bfs/portal/fr/index.Document.21142.xl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Normal="100" workbookViewId="0">
      <selection activeCell="A36" sqref="A36"/>
    </sheetView>
  </sheetViews>
  <sheetFormatPr baseColWidth="10" defaultRowHeight="12.75" customHeight="1" x14ac:dyDescent="0.2"/>
  <cols>
    <col min="1" max="1" width="11" style="36"/>
    <col min="2" max="2" width="9.625" style="36" customWidth="1"/>
    <col min="3" max="16" width="9.125" style="36" customWidth="1"/>
    <col min="17" max="16384" width="11" style="36"/>
  </cols>
  <sheetData>
    <row r="1" spans="1:15" s="37" customFormat="1" ht="12.75" customHeight="1" x14ac:dyDescent="0.2">
      <c r="A1" s="9" t="s">
        <v>127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8" t="s">
        <v>119</v>
      </c>
    </row>
    <row r="2" spans="1:15" s="37" customFormat="1" ht="12.75" customHeight="1" x14ac:dyDescent="0.2">
      <c r="A2" s="13">
        <v>2019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8"/>
    </row>
    <row r="3" spans="1:15" ht="12.75" customHeight="1" x14ac:dyDescent="0.2">
      <c r="A3" s="15"/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11</v>
      </c>
      <c r="B6" s="39">
        <v>168723</v>
      </c>
      <c r="C6" s="39">
        <v>8350</v>
      </c>
      <c r="D6" s="39">
        <v>29237</v>
      </c>
      <c r="E6" s="39">
        <v>66326</v>
      </c>
      <c r="F6" s="39">
        <v>54503</v>
      </c>
      <c r="G6" s="39">
        <v>9201</v>
      </c>
      <c r="H6" s="39">
        <v>1106</v>
      </c>
      <c r="I6" s="39">
        <v>7144</v>
      </c>
      <c r="J6" s="39">
        <v>27459</v>
      </c>
      <c r="K6" s="39">
        <v>63770</v>
      </c>
      <c r="L6" s="39">
        <v>42187</v>
      </c>
      <c r="M6" s="39">
        <v>20213</v>
      </c>
      <c r="N6" s="39">
        <v>7061</v>
      </c>
      <c r="O6" s="39">
        <v>889</v>
      </c>
    </row>
    <row r="7" spans="1:15" ht="12.75" customHeight="1" x14ac:dyDescent="0.2">
      <c r="A7" s="26" t="s">
        <v>12</v>
      </c>
      <c r="B7" s="27">
        <v>69370</v>
      </c>
      <c r="C7" s="27">
        <v>3641</v>
      </c>
      <c r="D7" s="27">
        <v>12937</v>
      </c>
      <c r="E7" s="27">
        <v>27661</v>
      </c>
      <c r="F7" s="27">
        <v>20603</v>
      </c>
      <c r="G7" s="27">
        <v>3921</v>
      </c>
      <c r="H7" s="27">
        <v>607</v>
      </c>
      <c r="I7" s="27">
        <v>2902</v>
      </c>
      <c r="J7" s="27">
        <v>12434</v>
      </c>
      <c r="K7" s="27">
        <v>25939</v>
      </c>
      <c r="L7" s="27">
        <v>15061</v>
      </c>
      <c r="M7" s="27">
        <v>8978</v>
      </c>
      <c r="N7" s="27">
        <v>3615</v>
      </c>
      <c r="O7" s="27">
        <v>441</v>
      </c>
    </row>
    <row r="8" spans="1:15" ht="12.75" customHeight="1" x14ac:dyDescent="0.2">
      <c r="A8" s="26" t="s">
        <v>13</v>
      </c>
      <c r="B8" s="27">
        <v>18367</v>
      </c>
      <c r="C8" s="27">
        <v>879</v>
      </c>
      <c r="D8" s="27">
        <v>2400</v>
      </c>
      <c r="E8" s="27">
        <v>7877</v>
      </c>
      <c r="F8" s="27">
        <v>6110</v>
      </c>
      <c r="G8" s="27">
        <v>976</v>
      </c>
      <c r="H8" s="27">
        <v>125</v>
      </c>
      <c r="I8" s="27">
        <v>807</v>
      </c>
      <c r="J8" s="27">
        <v>2591</v>
      </c>
      <c r="K8" s="27">
        <v>7014</v>
      </c>
      <c r="L8" s="27">
        <v>4974</v>
      </c>
      <c r="M8" s="27">
        <v>2120</v>
      </c>
      <c r="N8" s="27">
        <v>743</v>
      </c>
      <c r="O8" s="27">
        <v>118</v>
      </c>
    </row>
    <row r="9" spans="1:15" ht="12.75" customHeight="1" x14ac:dyDescent="0.2">
      <c r="A9" s="26" t="s">
        <v>14</v>
      </c>
      <c r="B9" s="27">
        <v>15137</v>
      </c>
      <c r="C9" s="27">
        <v>471</v>
      </c>
      <c r="D9" s="27">
        <v>2023</v>
      </c>
      <c r="E9" s="27">
        <v>4877</v>
      </c>
      <c r="F9" s="27">
        <v>6647</v>
      </c>
      <c r="G9" s="27">
        <v>1053</v>
      </c>
      <c r="H9" s="27">
        <v>66</v>
      </c>
      <c r="I9" s="27">
        <v>373</v>
      </c>
      <c r="J9" s="27">
        <v>1692</v>
      </c>
      <c r="K9" s="27">
        <v>4652</v>
      </c>
      <c r="L9" s="27">
        <v>4817</v>
      </c>
      <c r="M9" s="27">
        <v>2817</v>
      </c>
      <c r="N9" s="27">
        <v>719</v>
      </c>
      <c r="O9" s="27">
        <v>67</v>
      </c>
    </row>
    <row r="10" spans="1:15" ht="12.75" customHeight="1" x14ac:dyDescent="0.2">
      <c r="A10" s="26" t="s">
        <v>15</v>
      </c>
      <c r="B10" s="27">
        <v>632</v>
      </c>
      <c r="C10" s="27">
        <v>4</v>
      </c>
      <c r="D10" s="27">
        <v>49</v>
      </c>
      <c r="E10" s="27">
        <v>176</v>
      </c>
      <c r="F10" s="27">
        <v>335</v>
      </c>
      <c r="G10" s="27">
        <v>66</v>
      </c>
      <c r="H10" s="27">
        <v>2</v>
      </c>
      <c r="I10" s="27">
        <v>4</v>
      </c>
      <c r="J10" s="27">
        <v>19</v>
      </c>
      <c r="K10" s="27">
        <v>210</v>
      </c>
      <c r="L10" s="27">
        <v>286</v>
      </c>
      <c r="M10" s="27">
        <v>94</v>
      </c>
      <c r="N10" s="27">
        <v>17</v>
      </c>
      <c r="O10" s="27">
        <v>2</v>
      </c>
    </row>
    <row r="11" spans="1:15" ht="12.75" customHeight="1" x14ac:dyDescent="0.2">
      <c r="A11" s="26" t="s">
        <v>16</v>
      </c>
      <c r="B11" s="27">
        <v>703</v>
      </c>
      <c r="C11" s="27">
        <v>18</v>
      </c>
      <c r="D11" s="27">
        <v>110</v>
      </c>
      <c r="E11" s="27">
        <v>196</v>
      </c>
      <c r="F11" s="27">
        <v>318</v>
      </c>
      <c r="G11" s="27">
        <v>55</v>
      </c>
      <c r="H11" s="27">
        <v>6</v>
      </c>
      <c r="I11" s="27">
        <v>9</v>
      </c>
      <c r="J11" s="27">
        <v>86</v>
      </c>
      <c r="K11" s="27">
        <v>244</v>
      </c>
      <c r="L11" s="27">
        <v>196</v>
      </c>
      <c r="M11" s="27">
        <v>143</v>
      </c>
      <c r="N11" s="27">
        <v>17</v>
      </c>
      <c r="O11" s="27">
        <v>8</v>
      </c>
    </row>
    <row r="12" spans="1:15" ht="12.75" customHeight="1" x14ac:dyDescent="0.2">
      <c r="A12" s="26" t="s">
        <v>17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18</v>
      </c>
      <c r="B13" s="27">
        <v>239</v>
      </c>
      <c r="C13" s="27">
        <v>10</v>
      </c>
      <c r="D13" s="27">
        <v>10</v>
      </c>
      <c r="E13" s="27">
        <v>90</v>
      </c>
      <c r="F13" s="27">
        <v>114</v>
      </c>
      <c r="G13" s="27">
        <v>15</v>
      </c>
      <c r="H13" s="27">
        <v>0</v>
      </c>
      <c r="I13" s="27">
        <v>0</v>
      </c>
      <c r="J13" s="27">
        <v>13</v>
      </c>
      <c r="K13" s="27">
        <v>76</v>
      </c>
      <c r="L13" s="27">
        <v>100</v>
      </c>
      <c r="M13" s="27">
        <v>44</v>
      </c>
      <c r="N13" s="27">
        <v>6</v>
      </c>
      <c r="O13" s="27">
        <v>0</v>
      </c>
    </row>
    <row r="14" spans="1:15" ht="12.75" customHeight="1" x14ac:dyDescent="0.2">
      <c r="A14" s="26" t="s">
        <v>19</v>
      </c>
      <c r="B14" s="27">
        <v>315</v>
      </c>
      <c r="C14" s="27">
        <v>1</v>
      </c>
      <c r="D14" s="27">
        <v>96</v>
      </c>
      <c r="E14" s="27">
        <v>147</v>
      </c>
      <c r="F14" s="27">
        <v>61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52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20</v>
      </c>
      <c r="B15" s="27">
        <v>1281</v>
      </c>
      <c r="C15" s="27">
        <v>58</v>
      </c>
      <c r="D15" s="27">
        <v>265</v>
      </c>
      <c r="E15" s="27">
        <v>297</v>
      </c>
      <c r="F15" s="27">
        <v>512</v>
      </c>
      <c r="G15" s="27">
        <v>142</v>
      </c>
      <c r="H15" s="27">
        <v>7</v>
      </c>
      <c r="I15" s="27">
        <v>56</v>
      </c>
      <c r="J15" s="27">
        <v>164</v>
      </c>
      <c r="K15" s="27">
        <v>252</v>
      </c>
      <c r="L15" s="27">
        <v>442</v>
      </c>
      <c r="M15" s="27">
        <v>249</v>
      </c>
      <c r="N15" s="27">
        <v>116</v>
      </c>
      <c r="O15" s="27">
        <v>2</v>
      </c>
    </row>
    <row r="16" spans="1:15" ht="12.75" customHeight="1" x14ac:dyDescent="0.2">
      <c r="A16" s="26" t="s">
        <v>21</v>
      </c>
      <c r="B16" s="27">
        <v>1879</v>
      </c>
      <c r="C16" s="27">
        <v>184</v>
      </c>
      <c r="D16" s="27">
        <v>310</v>
      </c>
      <c r="E16" s="27">
        <v>719</v>
      </c>
      <c r="F16" s="27">
        <v>592</v>
      </c>
      <c r="G16" s="27">
        <v>72</v>
      </c>
      <c r="H16" s="27">
        <v>2</v>
      </c>
      <c r="I16" s="27">
        <v>165</v>
      </c>
      <c r="J16" s="27">
        <v>380</v>
      </c>
      <c r="K16" s="27">
        <v>663</v>
      </c>
      <c r="L16" s="27">
        <v>398</v>
      </c>
      <c r="M16" s="27">
        <v>223</v>
      </c>
      <c r="N16" s="27">
        <v>50</v>
      </c>
      <c r="O16" s="27">
        <v>0</v>
      </c>
    </row>
    <row r="17" spans="1:15" ht="12.75" customHeight="1" x14ac:dyDescent="0.2">
      <c r="A17" s="26" t="s">
        <v>22</v>
      </c>
      <c r="B17" s="27">
        <v>2015</v>
      </c>
      <c r="C17" s="27">
        <v>91</v>
      </c>
      <c r="D17" s="27">
        <v>497</v>
      </c>
      <c r="E17" s="27">
        <v>737</v>
      </c>
      <c r="F17" s="27">
        <v>606</v>
      </c>
      <c r="G17" s="27">
        <v>80</v>
      </c>
      <c r="H17" s="27">
        <v>4</v>
      </c>
      <c r="I17" s="27">
        <v>99</v>
      </c>
      <c r="J17" s="27">
        <v>370</v>
      </c>
      <c r="K17" s="27">
        <v>813</v>
      </c>
      <c r="L17" s="27">
        <v>498</v>
      </c>
      <c r="M17" s="27">
        <v>159</v>
      </c>
      <c r="N17" s="27">
        <v>74</v>
      </c>
      <c r="O17" s="27">
        <v>2</v>
      </c>
    </row>
    <row r="18" spans="1:15" ht="12.75" customHeight="1" x14ac:dyDescent="0.2">
      <c r="A18" s="26" t="s">
        <v>23</v>
      </c>
      <c r="B18" s="27">
        <v>11047</v>
      </c>
      <c r="C18" s="27">
        <v>198</v>
      </c>
      <c r="D18" s="27">
        <v>1725</v>
      </c>
      <c r="E18" s="27">
        <v>6190</v>
      </c>
      <c r="F18" s="27">
        <v>2535</v>
      </c>
      <c r="G18" s="27">
        <v>352</v>
      </c>
      <c r="H18" s="27">
        <v>47</v>
      </c>
      <c r="I18" s="27">
        <v>249</v>
      </c>
      <c r="J18" s="27">
        <v>1623</v>
      </c>
      <c r="K18" s="27">
        <v>6552</v>
      </c>
      <c r="L18" s="27">
        <v>1857</v>
      </c>
      <c r="M18" s="27">
        <v>441</v>
      </c>
      <c r="N18" s="27">
        <v>271</v>
      </c>
      <c r="O18" s="27">
        <v>54</v>
      </c>
    </row>
    <row r="19" spans="1:15" ht="12.75" customHeight="1" x14ac:dyDescent="0.2">
      <c r="A19" s="26" t="s">
        <v>24</v>
      </c>
      <c r="B19" s="27">
        <v>3842</v>
      </c>
      <c r="C19" s="27">
        <v>58</v>
      </c>
      <c r="D19" s="27">
        <v>440</v>
      </c>
      <c r="E19" s="27">
        <v>1598</v>
      </c>
      <c r="F19" s="27">
        <v>1512</v>
      </c>
      <c r="G19" s="27">
        <v>192</v>
      </c>
      <c r="H19" s="27">
        <v>42</v>
      </c>
      <c r="I19" s="27">
        <v>64</v>
      </c>
      <c r="J19" s="27">
        <v>394</v>
      </c>
      <c r="K19" s="27">
        <v>1654</v>
      </c>
      <c r="L19" s="27">
        <v>1274</v>
      </c>
      <c r="M19" s="27">
        <v>292</v>
      </c>
      <c r="N19" s="27">
        <v>125</v>
      </c>
      <c r="O19" s="27">
        <v>39</v>
      </c>
    </row>
    <row r="20" spans="1:15" ht="12.75" customHeight="1" x14ac:dyDescent="0.2">
      <c r="A20" s="26" t="s">
        <v>25</v>
      </c>
      <c r="B20" s="27">
        <v>1441</v>
      </c>
      <c r="C20" s="27">
        <v>50</v>
      </c>
      <c r="D20" s="27">
        <v>133</v>
      </c>
      <c r="E20" s="27">
        <v>548</v>
      </c>
      <c r="F20" s="27">
        <v>640</v>
      </c>
      <c r="G20" s="27">
        <v>68</v>
      </c>
      <c r="H20" s="27">
        <v>2</v>
      </c>
      <c r="I20" s="27">
        <v>43</v>
      </c>
      <c r="J20" s="27">
        <v>122</v>
      </c>
      <c r="K20" s="27">
        <v>496</v>
      </c>
      <c r="L20" s="27">
        <v>436</v>
      </c>
      <c r="M20" s="27">
        <v>220</v>
      </c>
      <c r="N20" s="27">
        <v>122</v>
      </c>
      <c r="O20" s="27">
        <v>2</v>
      </c>
    </row>
    <row r="21" spans="1:15" ht="12.75" customHeight="1" x14ac:dyDescent="0.2">
      <c r="A21" s="26" t="s">
        <v>26</v>
      </c>
      <c r="B21" s="27">
        <v>389</v>
      </c>
      <c r="C21" s="27">
        <v>27</v>
      </c>
      <c r="D21" s="27">
        <v>145</v>
      </c>
      <c r="E21" s="27">
        <v>93</v>
      </c>
      <c r="F21" s="27">
        <v>109</v>
      </c>
      <c r="G21" s="27">
        <v>14</v>
      </c>
      <c r="H21" s="27">
        <v>1</v>
      </c>
      <c r="I21" s="27">
        <v>33</v>
      </c>
      <c r="J21" s="27">
        <v>115</v>
      </c>
      <c r="K21" s="27">
        <v>103</v>
      </c>
      <c r="L21" s="27">
        <v>89</v>
      </c>
      <c r="M21" s="27">
        <v>29</v>
      </c>
      <c r="N21" s="27">
        <v>15</v>
      </c>
      <c r="O21" s="27">
        <v>5</v>
      </c>
    </row>
    <row r="22" spans="1:15" ht="12.75" customHeight="1" x14ac:dyDescent="0.2">
      <c r="A22" s="26" t="s">
        <v>27</v>
      </c>
      <c r="B22" s="27">
        <v>133</v>
      </c>
      <c r="C22" s="27">
        <v>3</v>
      </c>
      <c r="D22" s="27">
        <v>34</v>
      </c>
      <c r="E22" s="27">
        <v>60</v>
      </c>
      <c r="F22" s="27">
        <v>29</v>
      </c>
      <c r="G22" s="27">
        <v>7</v>
      </c>
      <c r="H22" s="27">
        <v>0</v>
      </c>
      <c r="I22" s="27">
        <v>4</v>
      </c>
      <c r="J22" s="27">
        <v>33</v>
      </c>
      <c r="K22" s="27">
        <v>53</v>
      </c>
      <c r="L22" s="27">
        <v>26</v>
      </c>
      <c r="M22" s="27">
        <v>16</v>
      </c>
      <c r="N22" s="27">
        <v>1</v>
      </c>
      <c r="O22" s="27">
        <v>0</v>
      </c>
    </row>
    <row r="23" spans="1:15" ht="12.75" customHeight="1" x14ac:dyDescent="0.2">
      <c r="A23" s="26" t="s">
        <v>28</v>
      </c>
      <c r="B23" s="27">
        <v>6073</v>
      </c>
      <c r="C23" s="27">
        <v>327</v>
      </c>
      <c r="D23" s="27">
        <v>1110</v>
      </c>
      <c r="E23" s="27">
        <v>1511</v>
      </c>
      <c r="F23" s="27">
        <v>2475</v>
      </c>
      <c r="G23" s="27">
        <v>572</v>
      </c>
      <c r="H23" s="27">
        <v>78</v>
      </c>
      <c r="I23" s="27">
        <v>287</v>
      </c>
      <c r="J23" s="27">
        <v>838</v>
      </c>
      <c r="K23" s="27">
        <v>2099</v>
      </c>
      <c r="L23" s="27">
        <v>1792</v>
      </c>
      <c r="M23" s="27">
        <v>749</v>
      </c>
      <c r="N23" s="27">
        <v>261</v>
      </c>
      <c r="O23" s="27">
        <v>47</v>
      </c>
    </row>
    <row r="24" spans="1:15" ht="12.75" customHeight="1" x14ac:dyDescent="0.2">
      <c r="A24" s="26" t="s">
        <v>29</v>
      </c>
      <c r="B24" s="27">
        <v>1546</v>
      </c>
      <c r="C24" s="27">
        <v>52</v>
      </c>
      <c r="D24" s="27">
        <v>160</v>
      </c>
      <c r="E24" s="27">
        <v>443</v>
      </c>
      <c r="F24" s="27">
        <v>804</v>
      </c>
      <c r="G24" s="27">
        <v>85</v>
      </c>
      <c r="H24" s="27">
        <v>2</v>
      </c>
      <c r="I24" s="27">
        <v>42</v>
      </c>
      <c r="J24" s="27">
        <v>159</v>
      </c>
      <c r="K24" s="27">
        <v>616</v>
      </c>
      <c r="L24" s="27">
        <v>460</v>
      </c>
      <c r="M24" s="27">
        <v>217</v>
      </c>
      <c r="N24" s="27">
        <v>49</v>
      </c>
      <c r="O24" s="27">
        <v>3</v>
      </c>
    </row>
    <row r="25" spans="1:15" ht="12.75" customHeight="1" x14ac:dyDescent="0.2">
      <c r="A25" s="26" t="s">
        <v>30</v>
      </c>
      <c r="B25" s="27">
        <v>5681</v>
      </c>
      <c r="C25" s="27">
        <v>282</v>
      </c>
      <c r="D25" s="27">
        <v>929</v>
      </c>
      <c r="E25" s="27">
        <v>2166</v>
      </c>
      <c r="F25" s="27">
        <v>1974</v>
      </c>
      <c r="G25" s="27">
        <v>310</v>
      </c>
      <c r="H25" s="27">
        <v>20</v>
      </c>
      <c r="I25" s="27">
        <v>208</v>
      </c>
      <c r="J25" s="27">
        <v>668</v>
      </c>
      <c r="K25" s="27">
        <v>2219</v>
      </c>
      <c r="L25" s="27">
        <v>1721</v>
      </c>
      <c r="M25" s="27">
        <v>631</v>
      </c>
      <c r="N25" s="27">
        <v>193</v>
      </c>
      <c r="O25" s="27">
        <v>41</v>
      </c>
    </row>
    <row r="26" spans="1:15" ht="12.75" customHeight="1" x14ac:dyDescent="0.2">
      <c r="A26" s="26" t="s">
        <v>31</v>
      </c>
      <c r="B26" s="27">
        <v>1720</v>
      </c>
      <c r="C26" s="27">
        <v>119</v>
      </c>
      <c r="D26" s="27">
        <v>333</v>
      </c>
      <c r="E26" s="27">
        <v>489</v>
      </c>
      <c r="F26" s="27">
        <v>672</v>
      </c>
      <c r="G26" s="27">
        <v>99</v>
      </c>
      <c r="H26" s="27">
        <v>8</v>
      </c>
      <c r="I26" s="27">
        <v>51</v>
      </c>
      <c r="J26" s="27">
        <v>336</v>
      </c>
      <c r="K26" s="27">
        <v>503</v>
      </c>
      <c r="L26" s="27">
        <v>498</v>
      </c>
      <c r="M26" s="27">
        <v>206</v>
      </c>
      <c r="N26" s="27">
        <v>120</v>
      </c>
      <c r="O26" s="27">
        <v>6</v>
      </c>
    </row>
    <row r="27" spans="1:15" ht="12.75" customHeight="1" x14ac:dyDescent="0.2">
      <c r="A27" s="26" t="s">
        <v>32</v>
      </c>
      <c r="B27" s="27">
        <v>1581</v>
      </c>
      <c r="C27" s="27">
        <v>40</v>
      </c>
      <c r="D27" s="27">
        <v>322</v>
      </c>
      <c r="E27" s="27">
        <v>650</v>
      </c>
      <c r="F27" s="27">
        <v>536</v>
      </c>
      <c r="G27" s="27">
        <v>27</v>
      </c>
      <c r="H27" s="27">
        <v>6</v>
      </c>
      <c r="I27" s="27">
        <v>54</v>
      </c>
      <c r="J27" s="27">
        <v>342</v>
      </c>
      <c r="K27" s="27">
        <v>513</v>
      </c>
      <c r="L27" s="27">
        <v>523</v>
      </c>
      <c r="M27" s="27">
        <v>82</v>
      </c>
      <c r="N27" s="27">
        <v>51</v>
      </c>
      <c r="O27" s="27">
        <v>16</v>
      </c>
    </row>
    <row r="28" spans="1:15" ht="12.75" customHeight="1" x14ac:dyDescent="0.2">
      <c r="A28" s="26" t="s">
        <v>33</v>
      </c>
      <c r="B28" s="27">
        <v>12810</v>
      </c>
      <c r="C28" s="27">
        <v>622</v>
      </c>
      <c r="D28" s="27">
        <v>2635</v>
      </c>
      <c r="E28" s="27">
        <v>5179</v>
      </c>
      <c r="F28" s="27">
        <v>3910</v>
      </c>
      <c r="G28" s="27">
        <v>458</v>
      </c>
      <c r="H28" s="27">
        <v>6</v>
      </c>
      <c r="I28" s="27">
        <v>545</v>
      </c>
      <c r="J28" s="27">
        <v>2504</v>
      </c>
      <c r="K28" s="27">
        <v>4823</v>
      </c>
      <c r="L28" s="27">
        <v>3536</v>
      </c>
      <c r="M28" s="27">
        <v>1194</v>
      </c>
      <c r="N28" s="27">
        <v>203</v>
      </c>
      <c r="O28" s="27">
        <v>5</v>
      </c>
    </row>
    <row r="29" spans="1:15" ht="12.75" customHeight="1" x14ac:dyDescent="0.2">
      <c r="A29" s="26" t="s">
        <v>34</v>
      </c>
      <c r="B29" s="27">
        <v>989</v>
      </c>
      <c r="C29" s="27">
        <v>19</v>
      </c>
      <c r="D29" s="27">
        <v>237</v>
      </c>
      <c r="E29" s="27">
        <v>289</v>
      </c>
      <c r="F29" s="27">
        <v>386</v>
      </c>
      <c r="G29" s="27">
        <v>58</v>
      </c>
      <c r="H29" s="27">
        <v>0</v>
      </c>
      <c r="I29" s="27">
        <v>14</v>
      </c>
      <c r="J29" s="27">
        <v>175</v>
      </c>
      <c r="K29" s="27">
        <v>283</v>
      </c>
      <c r="L29" s="27">
        <v>321</v>
      </c>
      <c r="M29" s="27">
        <v>159</v>
      </c>
      <c r="N29" s="27">
        <v>37</v>
      </c>
      <c r="O29" s="27">
        <v>0</v>
      </c>
    </row>
    <row r="30" spans="1:15" ht="12.75" customHeight="1" x14ac:dyDescent="0.2">
      <c r="A30" s="26" t="s">
        <v>35</v>
      </c>
      <c r="B30" s="27">
        <v>1568</v>
      </c>
      <c r="C30" s="27">
        <v>109</v>
      </c>
      <c r="D30" s="27">
        <v>192</v>
      </c>
      <c r="E30" s="27">
        <v>692</v>
      </c>
      <c r="F30" s="27">
        <v>538</v>
      </c>
      <c r="G30" s="27">
        <v>37</v>
      </c>
      <c r="H30" s="27">
        <v>0</v>
      </c>
      <c r="I30" s="27">
        <v>50</v>
      </c>
      <c r="J30" s="27">
        <v>204</v>
      </c>
      <c r="K30" s="27">
        <v>763</v>
      </c>
      <c r="L30" s="27">
        <v>366</v>
      </c>
      <c r="M30" s="27">
        <v>162</v>
      </c>
      <c r="N30" s="27">
        <v>18</v>
      </c>
      <c r="O30" s="27">
        <v>5</v>
      </c>
    </row>
    <row r="31" spans="1:15" ht="12.75" customHeight="1" x14ac:dyDescent="0.2">
      <c r="A31" s="26" t="s">
        <v>36</v>
      </c>
      <c r="B31" s="27">
        <v>9246</v>
      </c>
      <c r="C31" s="27">
        <v>1078</v>
      </c>
      <c r="D31" s="27">
        <v>2055</v>
      </c>
      <c r="E31" s="27">
        <v>3353</v>
      </c>
      <c r="F31" s="27">
        <v>2184</v>
      </c>
      <c r="G31" s="27">
        <v>503</v>
      </c>
      <c r="H31" s="27">
        <v>73</v>
      </c>
      <c r="I31" s="27">
        <v>1076</v>
      </c>
      <c r="J31" s="27">
        <v>2012</v>
      </c>
      <c r="K31" s="27">
        <v>2867</v>
      </c>
      <c r="L31" s="27">
        <v>2229</v>
      </c>
      <c r="M31" s="27">
        <v>868</v>
      </c>
      <c r="N31" s="27">
        <v>169</v>
      </c>
      <c r="O31" s="27">
        <v>25</v>
      </c>
    </row>
    <row r="32" spans="1:15" ht="12.75" customHeight="1" x14ac:dyDescent="0.2">
      <c r="A32" s="28" t="s">
        <v>37</v>
      </c>
      <c r="B32" s="29">
        <v>653</v>
      </c>
      <c r="C32" s="29">
        <v>9</v>
      </c>
      <c r="D32" s="29">
        <v>84</v>
      </c>
      <c r="E32" s="29">
        <v>265</v>
      </c>
      <c r="F32" s="29">
        <v>273</v>
      </c>
      <c r="G32" s="29">
        <v>20</v>
      </c>
      <c r="H32" s="29">
        <v>2</v>
      </c>
      <c r="I32" s="29">
        <v>8</v>
      </c>
      <c r="J32" s="29">
        <v>99</v>
      </c>
      <c r="K32" s="29">
        <v>234</v>
      </c>
      <c r="L32" s="29">
        <v>222</v>
      </c>
      <c r="M32" s="29">
        <v>76</v>
      </c>
      <c r="N32" s="29">
        <v>13</v>
      </c>
      <c r="O32" s="29">
        <v>1</v>
      </c>
    </row>
    <row r="33" spans="1:15" ht="12.75" customHeight="1" x14ac:dyDescent="0.2">
      <c r="A33" s="30" t="s">
        <v>90</v>
      </c>
      <c r="B33" s="31"/>
      <c r="C33" s="7"/>
      <c r="D33" s="59" t="s">
        <v>131</v>
      </c>
      <c r="E33" s="32"/>
      <c r="F33" s="33"/>
      <c r="G33" s="32"/>
      <c r="H33" s="32"/>
      <c r="I33" s="32"/>
      <c r="J33" s="32"/>
      <c r="K33" s="33"/>
      <c r="L33" s="32"/>
      <c r="M33" s="32"/>
      <c r="N33" s="32"/>
      <c r="O33" s="32"/>
    </row>
    <row r="34" spans="1:15" ht="12.75" customHeight="1" x14ac:dyDescent="0.2">
      <c r="A34" s="34" t="s">
        <v>91</v>
      </c>
      <c r="B34" s="31"/>
      <c r="C34" s="31"/>
      <c r="D34" s="30"/>
      <c r="E34" s="31"/>
      <c r="F34" s="7"/>
      <c r="G34" s="30"/>
      <c r="H34" s="31"/>
      <c r="I34" s="7"/>
      <c r="J34" s="30"/>
      <c r="K34" s="31"/>
      <c r="L34" s="7"/>
    </row>
    <row r="35" spans="1:15" ht="12.75" customHeight="1" x14ac:dyDescent="0.2">
      <c r="A35" s="35" t="s">
        <v>92</v>
      </c>
      <c r="B35" s="31"/>
      <c r="C35" s="31"/>
      <c r="D35" s="34"/>
      <c r="E35" s="31"/>
      <c r="F35" s="31"/>
      <c r="G35" s="34"/>
      <c r="H35" s="31"/>
      <c r="I35" s="31"/>
      <c r="J35" s="34"/>
      <c r="K35" s="31"/>
      <c r="L35" s="31"/>
    </row>
    <row r="36" spans="1:15" ht="12.75" customHeight="1" x14ac:dyDescent="0.2">
      <c r="A36" s="35" t="s">
        <v>134</v>
      </c>
      <c r="D36" s="35"/>
      <c r="E36" s="31"/>
      <c r="F36" s="31"/>
      <c r="G36" s="35"/>
      <c r="H36" s="31"/>
      <c r="I36" s="31"/>
      <c r="J36" s="35"/>
      <c r="K36" s="31"/>
      <c r="L36" s="31"/>
    </row>
  </sheetData>
  <hyperlinks>
    <hyperlink ref="D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workbookViewId="0">
      <selection activeCell="A36" sqref="A36"/>
    </sheetView>
  </sheetViews>
  <sheetFormatPr baseColWidth="10" defaultRowHeight="12.75" customHeight="1" x14ac:dyDescent="0.2"/>
  <cols>
    <col min="1" max="1" width="19.125" style="36" customWidth="1"/>
    <col min="2" max="2" width="9.125" style="36" customWidth="1"/>
    <col min="3" max="15" width="7.625" style="36" customWidth="1"/>
    <col min="16" max="16384" width="11" style="36"/>
  </cols>
  <sheetData>
    <row r="1" spans="1:15" s="37" customFormat="1" ht="12.75" customHeight="1" x14ac:dyDescent="0.2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120</v>
      </c>
    </row>
    <row r="2" spans="1:15" s="37" customFormat="1" ht="12.75" customHeight="1" x14ac:dyDescent="0.2">
      <c r="A2" s="5">
        <v>2019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0" t="s">
        <v>38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40</v>
      </c>
      <c r="B6" s="39">
        <v>168723</v>
      </c>
      <c r="C6" s="39">
        <v>8350</v>
      </c>
      <c r="D6" s="39">
        <v>29237</v>
      </c>
      <c r="E6" s="39">
        <v>66326</v>
      </c>
      <c r="F6" s="39">
        <v>54503</v>
      </c>
      <c r="G6" s="39">
        <v>9201</v>
      </c>
      <c r="H6" s="39">
        <v>1106</v>
      </c>
      <c r="I6" s="39">
        <v>7144</v>
      </c>
      <c r="J6" s="39">
        <v>27459</v>
      </c>
      <c r="K6" s="39">
        <v>63770</v>
      </c>
      <c r="L6" s="39">
        <v>42187</v>
      </c>
      <c r="M6" s="39">
        <v>20213</v>
      </c>
      <c r="N6" s="39">
        <v>7061</v>
      </c>
      <c r="O6" s="39">
        <v>889</v>
      </c>
    </row>
    <row r="7" spans="1:15" ht="12.75" customHeight="1" x14ac:dyDescent="0.2">
      <c r="A7" s="26" t="s">
        <v>41</v>
      </c>
      <c r="B7" s="27">
        <v>69370</v>
      </c>
      <c r="C7" s="27">
        <v>3641</v>
      </c>
      <c r="D7" s="27">
        <v>12937</v>
      </c>
      <c r="E7" s="27">
        <v>27661</v>
      </c>
      <c r="F7" s="27">
        <v>20603</v>
      </c>
      <c r="G7" s="27">
        <v>3921</v>
      </c>
      <c r="H7" s="27">
        <v>607</v>
      </c>
      <c r="I7" s="27">
        <v>2902</v>
      </c>
      <c r="J7" s="27">
        <v>12434</v>
      </c>
      <c r="K7" s="27">
        <v>25939</v>
      </c>
      <c r="L7" s="27">
        <v>15061</v>
      </c>
      <c r="M7" s="27">
        <v>8978</v>
      </c>
      <c r="N7" s="27">
        <v>3615</v>
      </c>
      <c r="O7" s="27">
        <v>441</v>
      </c>
    </row>
    <row r="8" spans="1:15" ht="12.75" customHeight="1" x14ac:dyDescent="0.2">
      <c r="A8" s="26" t="s">
        <v>42</v>
      </c>
      <c r="B8" s="27">
        <v>18367</v>
      </c>
      <c r="C8" s="27">
        <v>879</v>
      </c>
      <c r="D8" s="27">
        <v>2400</v>
      </c>
      <c r="E8" s="27">
        <v>7877</v>
      </c>
      <c r="F8" s="27">
        <v>6110</v>
      </c>
      <c r="G8" s="27">
        <v>976</v>
      </c>
      <c r="H8" s="27">
        <v>125</v>
      </c>
      <c r="I8" s="27">
        <v>807</v>
      </c>
      <c r="J8" s="27">
        <v>2591</v>
      </c>
      <c r="K8" s="27">
        <v>7014</v>
      </c>
      <c r="L8" s="27">
        <v>4974</v>
      </c>
      <c r="M8" s="27">
        <v>2120</v>
      </c>
      <c r="N8" s="27">
        <v>743</v>
      </c>
      <c r="O8" s="27">
        <v>118</v>
      </c>
    </row>
    <row r="9" spans="1:15" ht="12.75" customHeight="1" x14ac:dyDescent="0.2">
      <c r="A9" s="26" t="s">
        <v>43</v>
      </c>
      <c r="B9" s="27">
        <v>15137</v>
      </c>
      <c r="C9" s="27">
        <v>471</v>
      </c>
      <c r="D9" s="27">
        <v>2023</v>
      </c>
      <c r="E9" s="27">
        <v>4877</v>
      </c>
      <c r="F9" s="27">
        <v>6647</v>
      </c>
      <c r="G9" s="27">
        <v>1053</v>
      </c>
      <c r="H9" s="27">
        <v>66</v>
      </c>
      <c r="I9" s="27">
        <v>373</v>
      </c>
      <c r="J9" s="27">
        <v>1692</v>
      </c>
      <c r="K9" s="27">
        <v>4652</v>
      </c>
      <c r="L9" s="27">
        <v>4817</v>
      </c>
      <c r="M9" s="27">
        <v>2817</v>
      </c>
      <c r="N9" s="27">
        <v>719</v>
      </c>
      <c r="O9" s="27">
        <v>67</v>
      </c>
    </row>
    <row r="10" spans="1:15" ht="12.75" customHeight="1" x14ac:dyDescent="0.2">
      <c r="A10" s="26" t="s">
        <v>15</v>
      </c>
      <c r="B10" s="27">
        <v>632</v>
      </c>
      <c r="C10" s="27">
        <v>4</v>
      </c>
      <c r="D10" s="27">
        <v>49</v>
      </c>
      <c r="E10" s="27">
        <v>176</v>
      </c>
      <c r="F10" s="27">
        <v>335</v>
      </c>
      <c r="G10" s="27">
        <v>66</v>
      </c>
      <c r="H10" s="27">
        <v>2</v>
      </c>
      <c r="I10" s="27">
        <v>4</v>
      </c>
      <c r="J10" s="27">
        <v>19</v>
      </c>
      <c r="K10" s="27">
        <v>210</v>
      </c>
      <c r="L10" s="27">
        <v>286</v>
      </c>
      <c r="M10" s="27">
        <v>94</v>
      </c>
      <c r="N10" s="27">
        <v>17</v>
      </c>
      <c r="O10" s="27">
        <v>2</v>
      </c>
    </row>
    <row r="11" spans="1:15" ht="12.75" customHeight="1" x14ac:dyDescent="0.2">
      <c r="A11" s="26" t="s">
        <v>44</v>
      </c>
      <c r="B11" s="27">
        <v>703</v>
      </c>
      <c r="C11" s="27">
        <v>18</v>
      </c>
      <c r="D11" s="27">
        <v>110</v>
      </c>
      <c r="E11" s="27">
        <v>196</v>
      </c>
      <c r="F11" s="27">
        <v>318</v>
      </c>
      <c r="G11" s="27">
        <v>55</v>
      </c>
      <c r="H11" s="27">
        <v>6</v>
      </c>
      <c r="I11" s="27">
        <v>9</v>
      </c>
      <c r="J11" s="27">
        <v>86</v>
      </c>
      <c r="K11" s="27">
        <v>244</v>
      </c>
      <c r="L11" s="27">
        <v>196</v>
      </c>
      <c r="M11" s="27">
        <v>143</v>
      </c>
      <c r="N11" s="27">
        <v>17</v>
      </c>
      <c r="O11" s="27">
        <v>8</v>
      </c>
    </row>
    <row r="12" spans="1:15" ht="12.75" customHeight="1" x14ac:dyDescent="0.2">
      <c r="A12" s="26" t="s">
        <v>45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46</v>
      </c>
      <c r="B13" s="27">
        <v>239</v>
      </c>
      <c r="C13" s="27">
        <v>10</v>
      </c>
      <c r="D13" s="27">
        <v>10</v>
      </c>
      <c r="E13" s="27">
        <v>90</v>
      </c>
      <c r="F13" s="27">
        <v>114</v>
      </c>
      <c r="G13" s="27">
        <v>15</v>
      </c>
      <c r="H13" s="27">
        <v>0</v>
      </c>
      <c r="I13" s="27">
        <v>0</v>
      </c>
      <c r="J13" s="27">
        <v>13</v>
      </c>
      <c r="K13" s="27">
        <v>76</v>
      </c>
      <c r="L13" s="27">
        <v>100</v>
      </c>
      <c r="M13" s="27">
        <v>44</v>
      </c>
      <c r="N13" s="27">
        <v>6</v>
      </c>
      <c r="O13" s="27">
        <v>0</v>
      </c>
    </row>
    <row r="14" spans="1:15" ht="12.75" customHeight="1" x14ac:dyDescent="0.2">
      <c r="A14" s="26" t="s">
        <v>47</v>
      </c>
      <c r="B14" s="27">
        <v>315</v>
      </c>
      <c r="C14" s="27">
        <v>1</v>
      </c>
      <c r="D14" s="27">
        <v>96</v>
      </c>
      <c r="E14" s="27">
        <v>147</v>
      </c>
      <c r="F14" s="27">
        <v>61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52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48</v>
      </c>
      <c r="B15" s="27">
        <v>1281</v>
      </c>
      <c r="C15" s="27">
        <v>58</v>
      </c>
      <c r="D15" s="27">
        <v>265</v>
      </c>
      <c r="E15" s="27">
        <v>297</v>
      </c>
      <c r="F15" s="27">
        <v>512</v>
      </c>
      <c r="G15" s="27">
        <v>142</v>
      </c>
      <c r="H15" s="27">
        <v>7</v>
      </c>
      <c r="I15" s="27">
        <v>56</v>
      </c>
      <c r="J15" s="27">
        <v>164</v>
      </c>
      <c r="K15" s="27">
        <v>252</v>
      </c>
      <c r="L15" s="27">
        <v>442</v>
      </c>
      <c r="M15" s="27">
        <v>249</v>
      </c>
      <c r="N15" s="27">
        <v>116</v>
      </c>
      <c r="O15" s="27">
        <v>2</v>
      </c>
    </row>
    <row r="16" spans="1:15" ht="12.75" customHeight="1" x14ac:dyDescent="0.2">
      <c r="A16" s="26" t="s">
        <v>49</v>
      </c>
      <c r="B16" s="27">
        <v>1879</v>
      </c>
      <c r="C16" s="27">
        <v>184</v>
      </c>
      <c r="D16" s="27">
        <v>310</v>
      </c>
      <c r="E16" s="27">
        <v>719</v>
      </c>
      <c r="F16" s="27">
        <v>592</v>
      </c>
      <c r="G16" s="27">
        <v>72</v>
      </c>
      <c r="H16" s="27">
        <v>2</v>
      </c>
      <c r="I16" s="27">
        <v>165</v>
      </c>
      <c r="J16" s="27">
        <v>380</v>
      </c>
      <c r="K16" s="27">
        <v>663</v>
      </c>
      <c r="L16" s="27">
        <v>398</v>
      </c>
      <c r="M16" s="27">
        <v>223</v>
      </c>
      <c r="N16" s="27">
        <v>50</v>
      </c>
      <c r="O16" s="27">
        <v>0</v>
      </c>
    </row>
    <row r="17" spans="1:15" ht="12.75" customHeight="1" x14ac:dyDescent="0.2">
      <c r="A17" s="26" t="s">
        <v>50</v>
      </c>
      <c r="B17" s="27">
        <v>2015</v>
      </c>
      <c r="C17" s="27">
        <v>91</v>
      </c>
      <c r="D17" s="27">
        <v>497</v>
      </c>
      <c r="E17" s="27">
        <v>737</v>
      </c>
      <c r="F17" s="27">
        <v>606</v>
      </c>
      <c r="G17" s="27">
        <v>80</v>
      </c>
      <c r="H17" s="27">
        <v>4</v>
      </c>
      <c r="I17" s="27">
        <v>99</v>
      </c>
      <c r="J17" s="27">
        <v>370</v>
      </c>
      <c r="K17" s="27">
        <v>813</v>
      </c>
      <c r="L17" s="27">
        <v>498</v>
      </c>
      <c r="M17" s="27">
        <v>159</v>
      </c>
      <c r="N17" s="27">
        <v>74</v>
      </c>
      <c r="O17" s="27">
        <v>2</v>
      </c>
    </row>
    <row r="18" spans="1:15" ht="12.75" customHeight="1" x14ac:dyDescent="0.2">
      <c r="A18" s="26" t="s">
        <v>51</v>
      </c>
      <c r="B18" s="27">
        <v>11047</v>
      </c>
      <c r="C18" s="27">
        <v>198</v>
      </c>
      <c r="D18" s="27">
        <v>1725</v>
      </c>
      <c r="E18" s="27">
        <v>6190</v>
      </c>
      <c r="F18" s="27">
        <v>2535</v>
      </c>
      <c r="G18" s="27">
        <v>352</v>
      </c>
      <c r="H18" s="27">
        <v>47</v>
      </c>
      <c r="I18" s="27">
        <v>249</v>
      </c>
      <c r="J18" s="27">
        <v>1623</v>
      </c>
      <c r="K18" s="27">
        <v>6552</v>
      </c>
      <c r="L18" s="27">
        <v>1857</v>
      </c>
      <c r="M18" s="27">
        <v>441</v>
      </c>
      <c r="N18" s="27">
        <v>271</v>
      </c>
      <c r="O18" s="27">
        <v>54</v>
      </c>
    </row>
    <row r="19" spans="1:15" ht="12.75" customHeight="1" x14ac:dyDescent="0.2">
      <c r="A19" s="26" t="s">
        <v>52</v>
      </c>
      <c r="B19" s="27">
        <v>3842</v>
      </c>
      <c r="C19" s="27">
        <v>58</v>
      </c>
      <c r="D19" s="27">
        <v>440</v>
      </c>
      <c r="E19" s="27">
        <v>1598</v>
      </c>
      <c r="F19" s="27">
        <v>1512</v>
      </c>
      <c r="G19" s="27">
        <v>192</v>
      </c>
      <c r="H19" s="27">
        <v>42</v>
      </c>
      <c r="I19" s="27">
        <v>64</v>
      </c>
      <c r="J19" s="27">
        <v>394</v>
      </c>
      <c r="K19" s="27">
        <v>1654</v>
      </c>
      <c r="L19" s="27">
        <v>1274</v>
      </c>
      <c r="M19" s="27">
        <v>292</v>
      </c>
      <c r="N19" s="27">
        <v>125</v>
      </c>
      <c r="O19" s="27">
        <v>39</v>
      </c>
    </row>
    <row r="20" spans="1:15" ht="12.75" customHeight="1" x14ac:dyDescent="0.2">
      <c r="A20" s="26" t="s">
        <v>53</v>
      </c>
      <c r="B20" s="27">
        <v>1441</v>
      </c>
      <c r="C20" s="27">
        <v>50</v>
      </c>
      <c r="D20" s="27">
        <v>133</v>
      </c>
      <c r="E20" s="27">
        <v>548</v>
      </c>
      <c r="F20" s="27">
        <v>640</v>
      </c>
      <c r="G20" s="27">
        <v>68</v>
      </c>
      <c r="H20" s="27">
        <v>2</v>
      </c>
      <c r="I20" s="27">
        <v>43</v>
      </c>
      <c r="J20" s="27">
        <v>122</v>
      </c>
      <c r="K20" s="27">
        <v>496</v>
      </c>
      <c r="L20" s="27">
        <v>436</v>
      </c>
      <c r="M20" s="27">
        <v>220</v>
      </c>
      <c r="N20" s="27">
        <v>122</v>
      </c>
      <c r="O20" s="27">
        <v>2</v>
      </c>
    </row>
    <row r="21" spans="1:15" ht="12.75" customHeight="1" x14ac:dyDescent="0.2">
      <c r="A21" s="26" t="s">
        <v>54</v>
      </c>
      <c r="B21" s="27">
        <v>389</v>
      </c>
      <c r="C21" s="27">
        <v>27</v>
      </c>
      <c r="D21" s="27">
        <v>145</v>
      </c>
      <c r="E21" s="27">
        <v>93</v>
      </c>
      <c r="F21" s="27">
        <v>109</v>
      </c>
      <c r="G21" s="27">
        <v>14</v>
      </c>
      <c r="H21" s="27">
        <v>1</v>
      </c>
      <c r="I21" s="27">
        <v>33</v>
      </c>
      <c r="J21" s="27">
        <v>115</v>
      </c>
      <c r="K21" s="27">
        <v>103</v>
      </c>
      <c r="L21" s="27">
        <v>89</v>
      </c>
      <c r="M21" s="27">
        <v>29</v>
      </c>
      <c r="N21" s="27">
        <v>15</v>
      </c>
      <c r="O21" s="27">
        <v>5</v>
      </c>
    </row>
    <row r="22" spans="1:15" ht="12.75" customHeight="1" x14ac:dyDescent="0.2">
      <c r="A22" s="26" t="s">
        <v>55</v>
      </c>
      <c r="B22" s="27">
        <v>133</v>
      </c>
      <c r="C22" s="27">
        <v>3</v>
      </c>
      <c r="D22" s="27">
        <v>34</v>
      </c>
      <c r="E22" s="27">
        <v>60</v>
      </c>
      <c r="F22" s="27">
        <v>29</v>
      </c>
      <c r="G22" s="27">
        <v>7</v>
      </c>
      <c r="H22" s="27">
        <v>0</v>
      </c>
      <c r="I22" s="27">
        <v>4</v>
      </c>
      <c r="J22" s="27">
        <v>33</v>
      </c>
      <c r="K22" s="27">
        <v>53</v>
      </c>
      <c r="L22" s="27">
        <v>26</v>
      </c>
      <c r="M22" s="27">
        <v>16</v>
      </c>
      <c r="N22" s="27">
        <v>1</v>
      </c>
      <c r="O22" s="27">
        <v>0</v>
      </c>
    </row>
    <row r="23" spans="1:15" ht="12.75" customHeight="1" x14ac:dyDescent="0.2">
      <c r="A23" s="26" t="s">
        <v>56</v>
      </c>
      <c r="B23" s="27">
        <v>6073</v>
      </c>
      <c r="C23" s="27">
        <v>327</v>
      </c>
      <c r="D23" s="27">
        <v>1110</v>
      </c>
      <c r="E23" s="27">
        <v>1511</v>
      </c>
      <c r="F23" s="27">
        <v>2475</v>
      </c>
      <c r="G23" s="27">
        <v>572</v>
      </c>
      <c r="H23" s="27">
        <v>78</v>
      </c>
      <c r="I23" s="27">
        <v>287</v>
      </c>
      <c r="J23" s="27">
        <v>838</v>
      </c>
      <c r="K23" s="27">
        <v>2099</v>
      </c>
      <c r="L23" s="27">
        <v>1792</v>
      </c>
      <c r="M23" s="27">
        <v>749</v>
      </c>
      <c r="N23" s="27">
        <v>261</v>
      </c>
      <c r="O23" s="27">
        <v>47</v>
      </c>
    </row>
    <row r="24" spans="1:15" ht="12.75" customHeight="1" x14ac:dyDescent="0.2">
      <c r="A24" s="26" t="s">
        <v>57</v>
      </c>
      <c r="B24" s="27">
        <v>1546</v>
      </c>
      <c r="C24" s="27">
        <v>52</v>
      </c>
      <c r="D24" s="27">
        <v>160</v>
      </c>
      <c r="E24" s="27">
        <v>443</v>
      </c>
      <c r="F24" s="27">
        <v>804</v>
      </c>
      <c r="G24" s="27">
        <v>85</v>
      </c>
      <c r="H24" s="27">
        <v>2</v>
      </c>
      <c r="I24" s="27">
        <v>42</v>
      </c>
      <c r="J24" s="27">
        <v>159</v>
      </c>
      <c r="K24" s="27">
        <v>616</v>
      </c>
      <c r="L24" s="27">
        <v>460</v>
      </c>
      <c r="M24" s="27">
        <v>217</v>
      </c>
      <c r="N24" s="27">
        <v>49</v>
      </c>
      <c r="O24" s="27">
        <v>3</v>
      </c>
    </row>
    <row r="25" spans="1:15" ht="12.75" customHeight="1" x14ac:dyDescent="0.2">
      <c r="A25" s="26" t="s">
        <v>58</v>
      </c>
      <c r="B25" s="27">
        <v>5681</v>
      </c>
      <c r="C25" s="27">
        <v>282</v>
      </c>
      <c r="D25" s="27">
        <v>929</v>
      </c>
      <c r="E25" s="27">
        <v>2166</v>
      </c>
      <c r="F25" s="27">
        <v>1974</v>
      </c>
      <c r="G25" s="27">
        <v>310</v>
      </c>
      <c r="H25" s="27">
        <v>20</v>
      </c>
      <c r="I25" s="27">
        <v>208</v>
      </c>
      <c r="J25" s="27">
        <v>668</v>
      </c>
      <c r="K25" s="27">
        <v>2219</v>
      </c>
      <c r="L25" s="27">
        <v>1721</v>
      </c>
      <c r="M25" s="27">
        <v>631</v>
      </c>
      <c r="N25" s="27">
        <v>193</v>
      </c>
      <c r="O25" s="27">
        <v>41</v>
      </c>
    </row>
    <row r="26" spans="1:15" ht="12.75" customHeight="1" x14ac:dyDescent="0.2">
      <c r="A26" s="26" t="s">
        <v>59</v>
      </c>
      <c r="B26" s="27">
        <v>1720</v>
      </c>
      <c r="C26" s="27">
        <v>119</v>
      </c>
      <c r="D26" s="27">
        <v>333</v>
      </c>
      <c r="E26" s="27">
        <v>489</v>
      </c>
      <c r="F26" s="27">
        <v>672</v>
      </c>
      <c r="G26" s="27">
        <v>99</v>
      </c>
      <c r="H26" s="27">
        <v>8</v>
      </c>
      <c r="I26" s="27">
        <v>51</v>
      </c>
      <c r="J26" s="27">
        <v>336</v>
      </c>
      <c r="K26" s="27">
        <v>503</v>
      </c>
      <c r="L26" s="27">
        <v>498</v>
      </c>
      <c r="M26" s="27">
        <v>206</v>
      </c>
      <c r="N26" s="27">
        <v>120</v>
      </c>
      <c r="O26" s="27">
        <v>6</v>
      </c>
    </row>
    <row r="27" spans="1:15" ht="12.75" customHeight="1" x14ac:dyDescent="0.2">
      <c r="A27" s="26" t="s">
        <v>32</v>
      </c>
      <c r="B27" s="27">
        <v>1581</v>
      </c>
      <c r="C27" s="27">
        <v>40</v>
      </c>
      <c r="D27" s="27">
        <v>322</v>
      </c>
      <c r="E27" s="27">
        <v>650</v>
      </c>
      <c r="F27" s="27">
        <v>536</v>
      </c>
      <c r="G27" s="27">
        <v>27</v>
      </c>
      <c r="H27" s="27">
        <v>6</v>
      </c>
      <c r="I27" s="27">
        <v>54</v>
      </c>
      <c r="J27" s="27">
        <v>342</v>
      </c>
      <c r="K27" s="27">
        <v>513</v>
      </c>
      <c r="L27" s="27">
        <v>523</v>
      </c>
      <c r="M27" s="27">
        <v>82</v>
      </c>
      <c r="N27" s="27">
        <v>51</v>
      </c>
      <c r="O27" s="27">
        <v>16</v>
      </c>
    </row>
    <row r="28" spans="1:15" ht="12.75" customHeight="1" x14ac:dyDescent="0.2">
      <c r="A28" s="26" t="s">
        <v>60</v>
      </c>
      <c r="B28" s="27">
        <v>12810</v>
      </c>
      <c r="C28" s="27">
        <v>622</v>
      </c>
      <c r="D28" s="27">
        <v>2635</v>
      </c>
      <c r="E28" s="27">
        <v>5179</v>
      </c>
      <c r="F28" s="27">
        <v>3910</v>
      </c>
      <c r="G28" s="27">
        <v>458</v>
      </c>
      <c r="H28" s="27">
        <v>6</v>
      </c>
      <c r="I28" s="27">
        <v>545</v>
      </c>
      <c r="J28" s="27">
        <v>2504</v>
      </c>
      <c r="K28" s="27">
        <v>4823</v>
      </c>
      <c r="L28" s="27">
        <v>3536</v>
      </c>
      <c r="M28" s="27">
        <v>1194</v>
      </c>
      <c r="N28" s="27">
        <v>203</v>
      </c>
      <c r="O28" s="27">
        <v>5</v>
      </c>
    </row>
    <row r="29" spans="1:15" ht="12.75" customHeight="1" x14ac:dyDescent="0.2">
      <c r="A29" s="26" t="s">
        <v>61</v>
      </c>
      <c r="B29" s="27">
        <v>989</v>
      </c>
      <c r="C29" s="27">
        <v>19</v>
      </c>
      <c r="D29" s="27">
        <v>237</v>
      </c>
      <c r="E29" s="27">
        <v>289</v>
      </c>
      <c r="F29" s="27">
        <v>386</v>
      </c>
      <c r="G29" s="27">
        <v>58</v>
      </c>
      <c r="H29" s="27">
        <v>0</v>
      </c>
      <c r="I29" s="27">
        <v>14</v>
      </c>
      <c r="J29" s="27">
        <v>175</v>
      </c>
      <c r="K29" s="27">
        <v>283</v>
      </c>
      <c r="L29" s="27">
        <v>321</v>
      </c>
      <c r="M29" s="27">
        <v>159</v>
      </c>
      <c r="N29" s="27">
        <v>37</v>
      </c>
      <c r="O29" s="27">
        <v>0</v>
      </c>
    </row>
    <row r="30" spans="1:15" ht="12.75" customHeight="1" x14ac:dyDescent="0.2">
      <c r="A30" s="26" t="s">
        <v>62</v>
      </c>
      <c r="B30" s="27">
        <v>1568</v>
      </c>
      <c r="C30" s="27">
        <v>109</v>
      </c>
      <c r="D30" s="27">
        <v>192</v>
      </c>
      <c r="E30" s="27">
        <v>692</v>
      </c>
      <c r="F30" s="27">
        <v>538</v>
      </c>
      <c r="G30" s="27">
        <v>37</v>
      </c>
      <c r="H30" s="27">
        <v>0</v>
      </c>
      <c r="I30" s="27">
        <v>50</v>
      </c>
      <c r="J30" s="27">
        <v>204</v>
      </c>
      <c r="K30" s="27">
        <v>763</v>
      </c>
      <c r="L30" s="27">
        <v>366</v>
      </c>
      <c r="M30" s="27">
        <v>162</v>
      </c>
      <c r="N30" s="27">
        <v>18</v>
      </c>
      <c r="O30" s="27">
        <v>5</v>
      </c>
    </row>
    <row r="31" spans="1:15" ht="12.75" customHeight="1" x14ac:dyDescent="0.2">
      <c r="A31" s="26" t="s">
        <v>63</v>
      </c>
      <c r="B31" s="27">
        <v>9246</v>
      </c>
      <c r="C31" s="27">
        <v>1078</v>
      </c>
      <c r="D31" s="27">
        <v>2055</v>
      </c>
      <c r="E31" s="27">
        <v>3353</v>
      </c>
      <c r="F31" s="27">
        <v>2184</v>
      </c>
      <c r="G31" s="27">
        <v>503</v>
      </c>
      <c r="H31" s="27">
        <v>73</v>
      </c>
      <c r="I31" s="27">
        <v>1076</v>
      </c>
      <c r="J31" s="27">
        <v>2012</v>
      </c>
      <c r="K31" s="27">
        <v>2867</v>
      </c>
      <c r="L31" s="27">
        <v>2229</v>
      </c>
      <c r="M31" s="27">
        <v>868</v>
      </c>
      <c r="N31" s="27">
        <v>169</v>
      </c>
      <c r="O31" s="27">
        <v>25</v>
      </c>
    </row>
    <row r="32" spans="1:15" ht="12.75" customHeight="1" x14ac:dyDescent="0.2">
      <c r="A32" s="28" t="s">
        <v>37</v>
      </c>
      <c r="B32" s="29">
        <v>653</v>
      </c>
      <c r="C32" s="29">
        <v>9</v>
      </c>
      <c r="D32" s="29">
        <v>84</v>
      </c>
      <c r="E32" s="29">
        <v>265</v>
      </c>
      <c r="F32" s="29">
        <v>273</v>
      </c>
      <c r="G32" s="29">
        <v>20</v>
      </c>
      <c r="H32" s="29">
        <v>2</v>
      </c>
      <c r="I32" s="29">
        <v>8</v>
      </c>
      <c r="J32" s="29">
        <v>99</v>
      </c>
      <c r="K32" s="29">
        <v>234</v>
      </c>
      <c r="L32" s="29">
        <v>222</v>
      </c>
      <c r="M32" s="29">
        <v>76</v>
      </c>
      <c r="N32" s="29">
        <v>13</v>
      </c>
      <c r="O32" s="29">
        <v>1</v>
      </c>
    </row>
    <row r="33" spans="1:3" ht="12.75" customHeight="1" x14ac:dyDescent="0.2">
      <c r="A33" s="33" t="s">
        <v>93</v>
      </c>
      <c r="B33" s="31"/>
      <c r="C33" s="60" t="s">
        <v>132</v>
      </c>
    </row>
    <row r="34" spans="1:3" ht="12.75" customHeight="1" x14ac:dyDescent="0.2">
      <c r="A34" s="42" t="s">
        <v>94</v>
      </c>
      <c r="B34" s="31"/>
      <c r="C34" s="31"/>
    </row>
    <row r="35" spans="1:3" ht="12.75" customHeight="1" x14ac:dyDescent="0.2">
      <c r="A35" s="33" t="s">
        <v>95</v>
      </c>
      <c r="B35" s="31"/>
      <c r="C35" s="31"/>
    </row>
    <row r="36" spans="1:3" ht="12.75" customHeight="1" x14ac:dyDescent="0.2">
      <c r="A36" s="33" t="s">
        <v>135</v>
      </c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workbookViewId="0">
      <selection activeCell="G45" sqref="G45"/>
    </sheetView>
  </sheetViews>
  <sheetFormatPr baseColWidth="10" defaultRowHeight="12.75" customHeight="1" x14ac:dyDescent="0.2"/>
  <cols>
    <col min="1" max="1" width="16.375" style="36" customWidth="1"/>
    <col min="2" max="2" width="9.125" style="36" customWidth="1"/>
    <col min="3" max="15" width="7.125" style="36" customWidth="1"/>
    <col min="16" max="16384" width="11" style="36"/>
  </cols>
  <sheetData>
    <row r="1" spans="1:15" s="37" customFormat="1" ht="12.75" customHeight="1" x14ac:dyDescent="0.2">
      <c r="A1" s="10" t="s">
        <v>126</v>
      </c>
      <c r="B1" s="6"/>
      <c r="C1" s="6"/>
      <c r="D1" s="6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121</v>
      </c>
    </row>
    <row r="2" spans="1:15" s="37" customFormat="1" ht="12.75" customHeight="1" x14ac:dyDescent="0.2">
      <c r="A2" s="5">
        <v>2019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3" t="s">
        <v>64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66</v>
      </c>
      <c r="B6" s="39">
        <v>168723</v>
      </c>
      <c r="C6" s="39">
        <v>8350</v>
      </c>
      <c r="D6" s="39">
        <v>29237</v>
      </c>
      <c r="E6" s="39">
        <v>66326</v>
      </c>
      <c r="F6" s="39">
        <v>54503</v>
      </c>
      <c r="G6" s="39">
        <v>9201</v>
      </c>
      <c r="H6" s="39">
        <v>1106</v>
      </c>
      <c r="I6" s="39">
        <v>7144</v>
      </c>
      <c r="J6" s="39">
        <v>27459</v>
      </c>
      <c r="K6" s="39">
        <v>63770</v>
      </c>
      <c r="L6" s="39">
        <v>42187</v>
      </c>
      <c r="M6" s="39">
        <v>20213</v>
      </c>
      <c r="N6" s="39">
        <v>7061</v>
      </c>
      <c r="O6" s="39">
        <v>889</v>
      </c>
    </row>
    <row r="7" spans="1:15" ht="12.75" customHeight="1" x14ac:dyDescent="0.2">
      <c r="A7" s="31" t="s">
        <v>67</v>
      </c>
      <c r="B7" s="27">
        <v>69370</v>
      </c>
      <c r="C7" s="27">
        <v>3641</v>
      </c>
      <c r="D7" s="27">
        <v>12937</v>
      </c>
      <c r="E7" s="27">
        <v>27661</v>
      </c>
      <c r="F7" s="27">
        <v>20603</v>
      </c>
      <c r="G7" s="27">
        <v>3921</v>
      </c>
      <c r="H7" s="27">
        <v>607</v>
      </c>
      <c r="I7" s="27">
        <v>2902</v>
      </c>
      <c r="J7" s="27">
        <v>12434</v>
      </c>
      <c r="K7" s="27">
        <v>25939</v>
      </c>
      <c r="L7" s="27">
        <v>15061</v>
      </c>
      <c r="M7" s="27">
        <v>8978</v>
      </c>
      <c r="N7" s="27">
        <v>3615</v>
      </c>
      <c r="O7" s="27">
        <v>441</v>
      </c>
    </row>
    <row r="8" spans="1:15" ht="12.75" customHeight="1" x14ac:dyDescent="0.2">
      <c r="A8" s="31" t="s">
        <v>68</v>
      </c>
      <c r="B8" s="27">
        <v>18367</v>
      </c>
      <c r="C8" s="27">
        <v>879</v>
      </c>
      <c r="D8" s="27">
        <v>2400</v>
      </c>
      <c r="E8" s="27">
        <v>7877</v>
      </c>
      <c r="F8" s="27">
        <v>6110</v>
      </c>
      <c r="G8" s="27">
        <v>976</v>
      </c>
      <c r="H8" s="27">
        <v>125</v>
      </c>
      <c r="I8" s="27">
        <v>807</v>
      </c>
      <c r="J8" s="27">
        <v>2591</v>
      </c>
      <c r="K8" s="27">
        <v>7014</v>
      </c>
      <c r="L8" s="27">
        <v>4974</v>
      </c>
      <c r="M8" s="27">
        <v>2120</v>
      </c>
      <c r="N8" s="27">
        <v>743</v>
      </c>
      <c r="O8" s="27">
        <v>118</v>
      </c>
    </row>
    <row r="9" spans="1:15" ht="12.75" customHeight="1" x14ac:dyDescent="0.2">
      <c r="A9" s="31" t="s">
        <v>69</v>
      </c>
      <c r="B9" s="27">
        <v>15137</v>
      </c>
      <c r="C9" s="27">
        <v>471</v>
      </c>
      <c r="D9" s="27">
        <v>2023</v>
      </c>
      <c r="E9" s="27">
        <v>4877</v>
      </c>
      <c r="F9" s="27">
        <v>6647</v>
      </c>
      <c r="G9" s="27">
        <v>1053</v>
      </c>
      <c r="H9" s="27">
        <v>66</v>
      </c>
      <c r="I9" s="27">
        <v>373</v>
      </c>
      <c r="J9" s="27">
        <v>1692</v>
      </c>
      <c r="K9" s="27">
        <v>4652</v>
      </c>
      <c r="L9" s="27">
        <v>4817</v>
      </c>
      <c r="M9" s="27">
        <v>2817</v>
      </c>
      <c r="N9" s="27">
        <v>719</v>
      </c>
      <c r="O9" s="27">
        <v>67</v>
      </c>
    </row>
    <row r="10" spans="1:15" ht="12.75" customHeight="1" x14ac:dyDescent="0.2">
      <c r="A10" s="31" t="s">
        <v>15</v>
      </c>
      <c r="B10" s="27">
        <v>632</v>
      </c>
      <c r="C10" s="27">
        <v>4</v>
      </c>
      <c r="D10" s="27">
        <v>49</v>
      </c>
      <c r="E10" s="27">
        <v>176</v>
      </c>
      <c r="F10" s="27">
        <v>335</v>
      </c>
      <c r="G10" s="27">
        <v>66</v>
      </c>
      <c r="H10" s="27">
        <v>2</v>
      </c>
      <c r="I10" s="27">
        <v>4</v>
      </c>
      <c r="J10" s="27">
        <v>19</v>
      </c>
      <c r="K10" s="27">
        <v>210</v>
      </c>
      <c r="L10" s="27">
        <v>286</v>
      </c>
      <c r="M10" s="27">
        <v>94</v>
      </c>
      <c r="N10" s="27">
        <v>17</v>
      </c>
      <c r="O10" s="27">
        <v>2</v>
      </c>
    </row>
    <row r="11" spans="1:15" ht="12.75" customHeight="1" x14ac:dyDescent="0.2">
      <c r="A11" s="31" t="s">
        <v>70</v>
      </c>
      <c r="B11" s="27">
        <v>703</v>
      </c>
      <c r="C11" s="27">
        <v>18</v>
      </c>
      <c r="D11" s="27">
        <v>110</v>
      </c>
      <c r="E11" s="27">
        <v>196</v>
      </c>
      <c r="F11" s="27">
        <v>318</v>
      </c>
      <c r="G11" s="27">
        <v>55</v>
      </c>
      <c r="H11" s="27">
        <v>6</v>
      </c>
      <c r="I11" s="27">
        <v>9</v>
      </c>
      <c r="J11" s="27">
        <v>86</v>
      </c>
      <c r="K11" s="27">
        <v>244</v>
      </c>
      <c r="L11" s="27">
        <v>196</v>
      </c>
      <c r="M11" s="27">
        <v>143</v>
      </c>
      <c r="N11" s="27">
        <v>17</v>
      </c>
      <c r="O11" s="27">
        <v>8</v>
      </c>
    </row>
    <row r="12" spans="1:15" ht="12.75" customHeight="1" x14ac:dyDescent="0.2">
      <c r="A12" s="31" t="s">
        <v>71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31" t="s">
        <v>72</v>
      </c>
      <c r="B13" s="27">
        <v>239</v>
      </c>
      <c r="C13" s="27">
        <v>10</v>
      </c>
      <c r="D13" s="27">
        <v>10</v>
      </c>
      <c r="E13" s="27">
        <v>90</v>
      </c>
      <c r="F13" s="27">
        <v>114</v>
      </c>
      <c r="G13" s="27">
        <v>15</v>
      </c>
      <c r="H13" s="27">
        <v>0</v>
      </c>
      <c r="I13" s="27">
        <v>0</v>
      </c>
      <c r="J13" s="27">
        <v>13</v>
      </c>
      <c r="K13" s="27">
        <v>76</v>
      </c>
      <c r="L13" s="27">
        <v>100</v>
      </c>
      <c r="M13" s="27">
        <v>44</v>
      </c>
      <c r="N13" s="27">
        <v>6</v>
      </c>
      <c r="O13" s="27">
        <v>0</v>
      </c>
    </row>
    <row r="14" spans="1:15" ht="12.75" customHeight="1" x14ac:dyDescent="0.2">
      <c r="A14" s="31" t="s">
        <v>73</v>
      </c>
      <c r="B14" s="27">
        <v>315</v>
      </c>
      <c r="C14" s="27">
        <v>1</v>
      </c>
      <c r="D14" s="27">
        <v>96</v>
      </c>
      <c r="E14" s="27">
        <v>147</v>
      </c>
      <c r="F14" s="27">
        <v>61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52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31" t="s">
        <v>74</v>
      </c>
      <c r="B15" s="27">
        <v>1281</v>
      </c>
      <c r="C15" s="27">
        <v>58</v>
      </c>
      <c r="D15" s="27">
        <v>265</v>
      </c>
      <c r="E15" s="27">
        <v>297</v>
      </c>
      <c r="F15" s="27">
        <v>512</v>
      </c>
      <c r="G15" s="27">
        <v>142</v>
      </c>
      <c r="H15" s="27">
        <v>7</v>
      </c>
      <c r="I15" s="27">
        <v>56</v>
      </c>
      <c r="J15" s="27">
        <v>164</v>
      </c>
      <c r="K15" s="27">
        <v>252</v>
      </c>
      <c r="L15" s="27">
        <v>442</v>
      </c>
      <c r="M15" s="27">
        <v>249</v>
      </c>
      <c r="N15" s="27">
        <v>116</v>
      </c>
      <c r="O15" s="27">
        <v>2</v>
      </c>
    </row>
    <row r="16" spans="1:15" ht="12.75" customHeight="1" x14ac:dyDescent="0.2">
      <c r="A16" s="31" t="s">
        <v>75</v>
      </c>
      <c r="B16" s="27">
        <v>1879</v>
      </c>
      <c r="C16" s="27">
        <v>184</v>
      </c>
      <c r="D16" s="27">
        <v>310</v>
      </c>
      <c r="E16" s="27">
        <v>719</v>
      </c>
      <c r="F16" s="27">
        <v>592</v>
      </c>
      <c r="G16" s="27">
        <v>72</v>
      </c>
      <c r="H16" s="27">
        <v>2</v>
      </c>
      <c r="I16" s="27">
        <v>165</v>
      </c>
      <c r="J16" s="27">
        <v>380</v>
      </c>
      <c r="K16" s="27">
        <v>663</v>
      </c>
      <c r="L16" s="27">
        <v>398</v>
      </c>
      <c r="M16" s="27">
        <v>223</v>
      </c>
      <c r="N16" s="27">
        <v>50</v>
      </c>
      <c r="O16" s="27">
        <v>0</v>
      </c>
    </row>
    <row r="17" spans="1:15" ht="12.75" customHeight="1" x14ac:dyDescent="0.2">
      <c r="A17" s="31" t="s">
        <v>76</v>
      </c>
      <c r="B17" s="27">
        <v>2015</v>
      </c>
      <c r="C17" s="27">
        <v>91</v>
      </c>
      <c r="D17" s="27">
        <v>497</v>
      </c>
      <c r="E17" s="27">
        <v>737</v>
      </c>
      <c r="F17" s="27">
        <v>606</v>
      </c>
      <c r="G17" s="27">
        <v>80</v>
      </c>
      <c r="H17" s="27">
        <v>4</v>
      </c>
      <c r="I17" s="27">
        <v>99</v>
      </c>
      <c r="J17" s="27">
        <v>370</v>
      </c>
      <c r="K17" s="27">
        <v>813</v>
      </c>
      <c r="L17" s="27">
        <v>498</v>
      </c>
      <c r="M17" s="27">
        <v>159</v>
      </c>
      <c r="N17" s="27">
        <v>74</v>
      </c>
      <c r="O17" s="27">
        <v>2</v>
      </c>
    </row>
    <row r="18" spans="1:15" ht="12.75" customHeight="1" x14ac:dyDescent="0.2">
      <c r="A18" s="31" t="s">
        <v>77</v>
      </c>
      <c r="B18" s="27">
        <v>11047</v>
      </c>
      <c r="C18" s="27">
        <v>198</v>
      </c>
      <c r="D18" s="27">
        <v>1725</v>
      </c>
      <c r="E18" s="27">
        <v>6190</v>
      </c>
      <c r="F18" s="27">
        <v>2535</v>
      </c>
      <c r="G18" s="27">
        <v>352</v>
      </c>
      <c r="H18" s="27">
        <v>47</v>
      </c>
      <c r="I18" s="27">
        <v>249</v>
      </c>
      <c r="J18" s="27">
        <v>1623</v>
      </c>
      <c r="K18" s="27">
        <v>6552</v>
      </c>
      <c r="L18" s="27">
        <v>1857</v>
      </c>
      <c r="M18" s="27">
        <v>441</v>
      </c>
      <c r="N18" s="27">
        <v>271</v>
      </c>
      <c r="O18" s="27">
        <v>54</v>
      </c>
    </row>
    <row r="19" spans="1:15" ht="12.75" customHeight="1" x14ac:dyDescent="0.2">
      <c r="A19" s="31" t="s">
        <v>78</v>
      </c>
      <c r="B19" s="27">
        <v>3842</v>
      </c>
      <c r="C19" s="27">
        <v>58</v>
      </c>
      <c r="D19" s="27">
        <v>440</v>
      </c>
      <c r="E19" s="27">
        <v>1598</v>
      </c>
      <c r="F19" s="27">
        <v>1512</v>
      </c>
      <c r="G19" s="27">
        <v>192</v>
      </c>
      <c r="H19" s="27">
        <v>42</v>
      </c>
      <c r="I19" s="27">
        <v>64</v>
      </c>
      <c r="J19" s="27">
        <v>394</v>
      </c>
      <c r="K19" s="27">
        <v>1654</v>
      </c>
      <c r="L19" s="27">
        <v>1274</v>
      </c>
      <c r="M19" s="27">
        <v>292</v>
      </c>
      <c r="N19" s="27">
        <v>125</v>
      </c>
      <c r="O19" s="27">
        <v>39</v>
      </c>
    </row>
    <row r="20" spans="1:15" ht="12.75" customHeight="1" x14ac:dyDescent="0.2">
      <c r="A20" s="31" t="s">
        <v>79</v>
      </c>
      <c r="B20" s="27">
        <v>1441</v>
      </c>
      <c r="C20" s="27">
        <v>50</v>
      </c>
      <c r="D20" s="27">
        <v>133</v>
      </c>
      <c r="E20" s="27">
        <v>548</v>
      </c>
      <c r="F20" s="27">
        <v>640</v>
      </c>
      <c r="G20" s="27">
        <v>68</v>
      </c>
      <c r="H20" s="27">
        <v>2</v>
      </c>
      <c r="I20" s="27">
        <v>43</v>
      </c>
      <c r="J20" s="27">
        <v>122</v>
      </c>
      <c r="K20" s="27">
        <v>496</v>
      </c>
      <c r="L20" s="27">
        <v>436</v>
      </c>
      <c r="M20" s="27">
        <v>220</v>
      </c>
      <c r="N20" s="27">
        <v>122</v>
      </c>
      <c r="O20" s="27">
        <v>2</v>
      </c>
    </row>
    <row r="21" spans="1:15" ht="12.75" customHeight="1" x14ac:dyDescent="0.2">
      <c r="A21" s="31" t="s">
        <v>80</v>
      </c>
      <c r="B21" s="27">
        <v>389</v>
      </c>
      <c r="C21" s="27">
        <v>27</v>
      </c>
      <c r="D21" s="27">
        <v>145</v>
      </c>
      <c r="E21" s="27">
        <v>93</v>
      </c>
      <c r="F21" s="27">
        <v>109</v>
      </c>
      <c r="G21" s="27">
        <v>14</v>
      </c>
      <c r="H21" s="27">
        <v>1</v>
      </c>
      <c r="I21" s="27">
        <v>33</v>
      </c>
      <c r="J21" s="27">
        <v>115</v>
      </c>
      <c r="K21" s="27">
        <v>103</v>
      </c>
      <c r="L21" s="27">
        <v>89</v>
      </c>
      <c r="M21" s="27">
        <v>29</v>
      </c>
      <c r="N21" s="27">
        <v>15</v>
      </c>
      <c r="O21" s="27">
        <v>5</v>
      </c>
    </row>
    <row r="22" spans="1:15" ht="12.75" customHeight="1" x14ac:dyDescent="0.2">
      <c r="A22" s="31" t="s">
        <v>81</v>
      </c>
      <c r="B22" s="27">
        <v>133</v>
      </c>
      <c r="C22" s="27">
        <v>3</v>
      </c>
      <c r="D22" s="27">
        <v>34</v>
      </c>
      <c r="E22" s="27">
        <v>60</v>
      </c>
      <c r="F22" s="27">
        <v>29</v>
      </c>
      <c r="G22" s="27">
        <v>7</v>
      </c>
      <c r="H22" s="27">
        <v>0</v>
      </c>
      <c r="I22" s="27">
        <v>4</v>
      </c>
      <c r="J22" s="27">
        <v>33</v>
      </c>
      <c r="K22" s="27">
        <v>53</v>
      </c>
      <c r="L22" s="27">
        <v>26</v>
      </c>
      <c r="M22" s="27">
        <v>16</v>
      </c>
      <c r="N22" s="27">
        <v>1</v>
      </c>
      <c r="O22" s="27">
        <v>0</v>
      </c>
    </row>
    <row r="23" spans="1:15" ht="12.75" customHeight="1" x14ac:dyDescent="0.2">
      <c r="A23" s="31" t="s">
        <v>82</v>
      </c>
      <c r="B23" s="27">
        <v>6073</v>
      </c>
      <c r="C23" s="27">
        <v>327</v>
      </c>
      <c r="D23" s="27">
        <v>1110</v>
      </c>
      <c r="E23" s="27">
        <v>1511</v>
      </c>
      <c r="F23" s="27">
        <v>2475</v>
      </c>
      <c r="G23" s="27">
        <v>572</v>
      </c>
      <c r="H23" s="27">
        <v>78</v>
      </c>
      <c r="I23" s="27">
        <v>287</v>
      </c>
      <c r="J23" s="27">
        <v>838</v>
      </c>
      <c r="K23" s="27">
        <v>2099</v>
      </c>
      <c r="L23" s="27">
        <v>1792</v>
      </c>
      <c r="M23" s="27">
        <v>749</v>
      </c>
      <c r="N23" s="27">
        <v>261</v>
      </c>
      <c r="O23" s="27">
        <v>47</v>
      </c>
    </row>
    <row r="24" spans="1:15" ht="12.75" customHeight="1" x14ac:dyDescent="0.2">
      <c r="A24" s="31" t="s">
        <v>83</v>
      </c>
      <c r="B24" s="27">
        <v>1546</v>
      </c>
      <c r="C24" s="27">
        <v>52</v>
      </c>
      <c r="D24" s="27">
        <v>160</v>
      </c>
      <c r="E24" s="27">
        <v>443</v>
      </c>
      <c r="F24" s="27">
        <v>804</v>
      </c>
      <c r="G24" s="27">
        <v>85</v>
      </c>
      <c r="H24" s="27">
        <v>2</v>
      </c>
      <c r="I24" s="27">
        <v>42</v>
      </c>
      <c r="J24" s="27">
        <v>159</v>
      </c>
      <c r="K24" s="27">
        <v>616</v>
      </c>
      <c r="L24" s="27">
        <v>460</v>
      </c>
      <c r="M24" s="27">
        <v>217</v>
      </c>
      <c r="N24" s="27">
        <v>49</v>
      </c>
      <c r="O24" s="27">
        <v>3</v>
      </c>
    </row>
    <row r="25" spans="1:15" ht="12.75" customHeight="1" x14ac:dyDescent="0.2">
      <c r="A25" s="31" t="s">
        <v>84</v>
      </c>
      <c r="B25" s="27">
        <v>5681</v>
      </c>
      <c r="C25" s="27">
        <v>282</v>
      </c>
      <c r="D25" s="27">
        <v>929</v>
      </c>
      <c r="E25" s="27">
        <v>2166</v>
      </c>
      <c r="F25" s="27">
        <v>1974</v>
      </c>
      <c r="G25" s="27">
        <v>310</v>
      </c>
      <c r="H25" s="27">
        <v>20</v>
      </c>
      <c r="I25" s="27">
        <v>208</v>
      </c>
      <c r="J25" s="27">
        <v>668</v>
      </c>
      <c r="K25" s="27">
        <v>2219</v>
      </c>
      <c r="L25" s="27">
        <v>1721</v>
      </c>
      <c r="M25" s="27">
        <v>631</v>
      </c>
      <c r="N25" s="27">
        <v>193</v>
      </c>
      <c r="O25" s="27">
        <v>41</v>
      </c>
    </row>
    <row r="26" spans="1:15" ht="12.75" customHeight="1" x14ac:dyDescent="0.2">
      <c r="A26" s="31" t="s">
        <v>85</v>
      </c>
      <c r="B26" s="27">
        <v>1720</v>
      </c>
      <c r="C26" s="27">
        <v>119</v>
      </c>
      <c r="D26" s="27">
        <v>333</v>
      </c>
      <c r="E26" s="27">
        <v>489</v>
      </c>
      <c r="F26" s="27">
        <v>672</v>
      </c>
      <c r="G26" s="27">
        <v>99</v>
      </c>
      <c r="H26" s="27">
        <v>8</v>
      </c>
      <c r="I26" s="27">
        <v>51</v>
      </c>
      <c r="J26" s="27">
        <v>336</v>
      </c>
      <c r="K26" s="27">
        <v>503</v>
      </c>
      <c r="L26" s="27">
        <v>498</v>
      </c>
      <c r="M26" s="27">
        <v>206</v>
      </c>
      <c r="N26" s="27">
        <v>120</v>
      </c>
      <c r="O26" s="27">
        <v>6</v>
      </c>
    </row>
    <row r="27" spans="1:15" ht="12.75" customHeight="1" x14ac:dyDescent="0.2">
      <c r="A27" s="31" t="s">
        <v>86</v>
      </c>
      <c r="B27" s="27">
        <v>1581</v>
      </c>
      <c r="C27" s="27">
        <v>40</v>
      </c>
      <c r="D27" s="27">
        <v>322</v>
      </c>
      <c r="E27" s="27">
        <v>650</v>
      </c>
      <c r="F27" s="27">
        <v>536</v>
      </c>
      <c r="G27" s="27">
        <v>27</v>
      </c>
      <c r="H27" s="27">
        <v>6</v>
      </c>
      <c r="I27" s="27">
        <v>54</v>
      </c>
      <c r="J27" s="27">
        <v>342</v>
      </c>
      <c r="K27" s="27">
        <v>513</v>
      </c>
      <c r="L27" s="27">
        <v>523</v>
      </c>
      <c r="M27" s="27">
        <v>82</v>
      </c>
      <c r="N27" s="27">
        <v>51</v>
      </c>
      <c r="O27" s="27">
        <v>16</v>
      </c>
    </row>
    <row r="28" spans="1:15" ht="12.75" customHeight="1" x14ac:dyDescent="0.2">
      <c r="A28" s="31" t="s">
        <v>60</v>
      </c>
      <c r="B28" s="27">
        <v>12810</v>
      </c>
      <c r="C28" s="27">
        <v>622</v>
      </c>
      <c r="D28" s="27">
        <v>2635</v>
      </c>
      <c r="E28" s="27">
        <v>5179</v>
      </c>
      <c r="F28" s="27">
        <v>3910</v>
      </c>
      <c r="G28" s="27">
        <v>458</v>
      </c>
      <c r="H28" s="27">
        <v>6</v>
      </c>
      <c r="I28" s="27">
        <v>545</v>
      </c>
      <c r="J28" s="27">
        <v>2504</v>
      </c>
      <c r="K28" s="27">
        <v>4823</v>
      </c>
      <c r="L28" s="27">
        <v>3536</v>
      </c>
      <c r="M28" s="27">
        <v>1194</v>
      </c>
      <c r="N28" s="27">
        <v>203</v>
      </c>
      <c r="O28" s="27">
        <v>5</v>
      </c>
    </row>
    <row r="29" spans="1:15" ht="12.75" customHeight="1" x14ac:dyDescent="0.2">
      <c r="A29" s="31" t="s">
        <v>87</v>
      </c>
      <c r="B29" s="27">
        <v>989</v>
      </c>
      <c r="C29" s="27">
        <v>19</v>
      </c>
      <c r="D29" s="27">
        <v>237</v>
      </c>
      <c r="E29" s="27">
        <v>289</v>
      </c>
      <c r="F29" s="27">
        <v>386</v>
      </c>
      <c r="G29" s="27">
        <v>58</v>
      </c>
      <c r="H29" s="27">
        <v>0</v>
      </c>
      <c r="I29" s="27">
        <v>14</v>
      </c>
      <c r="J29" s="27">
        <v>175</v>
      </c>
      <c r="K29" s="27">
        <v>283</v>
      </c>
      <c r="L29" s="27">
        <v>321</v>
      </c>
      <c r="M29" s="27">
        <v>159</v>
      </c>
      <c r="N29" s="27">
        <v>37</v>
      </c>
      <c r="O29" s="27">
        <v>0</v>
      </c>
    </row>
    <row r="30" spans="1:15" ht="12.75" customHeight="1" x14ac:dyDescent="0.2">
      <c r="A30" s="31" t="s">
        <v>62</v>
      </c>
      <c r="B30" s="27">
        <v>1568</v>
      </c>
      <c r="C30" s="27">
        <v>109</v>
      </c>
      <c r="D30" s="27">
        <v>192</v>
      </c>
      <c r="E30" s="27">
        <v>692</v>
      </c>
      <c r="F30" s="27">
        <v>538</v>
      </c>
      <c r="G30" s="27">
        <v>37</v>
      </c>
      <c r="H30" s="27">
        <v>0</v>
      </c>
      <c r="I30" s="27">
        <v>50</v>
      </c>
      <c r="J30" s="27">
        <v>204</v>
      </c>
      <c r="K30" s="27">
        <v>763</v>
      </c>
      <c r="L30" s="27">
        <v>366</v>
      </c>
      <c r="M30" s="27">
        <v>162</v>
      </c>
      <c r="N30" s="27">
        <v>18</v>
      </c>
      <c r="O30" s="27">
        <v>5</v>
      </c>
    </row>
    <row r="31" spans="1:15" ht="12.75" customHeight="1" x14ac:dyDescent="0.2">
      <c r="A31" s="31" t="s">
        <v>88</v>
      </c>
      <c r="B31" s="27">
        <v>9246</v>
      </c>
      <c r="C31" s="27">
        <v>1078</v>
      </c>
      <c r="D31" s="27">
        <v>2055</v>
      </c>
      <c r="E31" s="27">
        <v>3353</v>
      </c>
      <c r="F31" s="27">
        <v>2184</v>
      </c>
      <c r="G31" s="27">
        <v>503</v>
      </c>
      <c r="H31" s="27">
        <v>73</v>
      </c>
      <c r="I31" s="27">
        <v>1076</v>
      </c>
      <c r="J31" s="27">
        <v>2012</v>
      </c>
      <c r="K31" s="27">
        <v>2867</v>
      </c>
      <c r="L31" s="27">
        <v>2229</v>
      </c>
      <c r="M31" s="27">
        <v>868</v>
      </c>
      <c r="N31" s="27">
        <v>169</v>
      </c>
      <c r="O31" s="27">
        <v>25</v>
      </c>
    </row>
    <row r="32" spans="1:15" ht="12.75" customHeight="1" x14ac:dyDescent="0.2">
      <c r="A32" s="46" t="s">
        <v>89</v>
      </c>
      <c r="B32" s="29">
        <v>653</v>
      </c>
      <c r="C32" s="29">
        <v>9</v>
      </c>
      <c r="D32" s="29">
        <v>84</v>
      </c>
      <c r="E32" s="29">
        <v>265</v>
      </c>
      <c r="F32" s="29">
        <v>273</v>
      </c>
      <c r="G32" s="29">
        <v>20</v>
      </c>
      <c r="H32" s="29">
        <v>2</v>
      </c>
      <c r="I32" s="29">
        <v>8</v>
      </c>
      <c r="J32" s="29">
        <v>99</v>
      </c>
      <c r="K32" s="29">
        <v>234</v>
      </c>
      <c r="L32" s="29">
        <v>222</v>
      </c>
      <c r="M32" s="29">
        <v>76</v>
      </c>
      <c r="N32" s="29">
        <v>13</v>
      </c>
      <c r="O32" s="29">
        <v>1</v>
      </c>
    </row>
    <row r="33" spans="1:7" ht="12.75" customHeight="1" x14ac:dyDescent="0.2">
      <c r="A33" s="47" t="s">
        <v>96</v>
      </c>
      <c r="B33" s="31"/>
      <c r="C33" s="60" t="s">
        <v>131</v>
      </c>
      <c r="D33" s="31"/>
      <c r="E33" s="31"/>
      <c r="F33" s="31"/>
      <c r="G33" s="31"/>
    </row>
    <row r="34" spans="1:7" ht="12.75" customHeight="1" x14ac:dyDescent="0.2">
      <c r="A34" s="47" t="s">
        <v>97</v>
      </c>
      <c r="B34" s="31"/>
      <c r="C34" s="31"/>
      <c r="D34" s="31"/>
      <c r="E34" s="31"/>
      <c r="F34" s="31"/>
      <c r="G34" s="31"/>
    </row>
    <row r="35" spans="1:7" ht="12.75" customHeight="1" x14ac:dyDescent="0.2">
      <c r="A35" s="47" t="s">
        <v>98</v>
      </c>
      <c r="B35" s="31"/>
      <c r="C35" s="31"/>
      <c r="D35" s="31"/>
      <c r="E35" s="31"/>
      <c r="F35" s="31"/>
      <c r="G35" s="31"/>
    </row>
    <row r="36" spans="1:7" ht="12.75" customHeight="1" x14ac:dyDescent="0.2">
      <c r="A36" s="33" t="s">
        <v>133</v>
      </c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zoomScaleNormal="100" workbookViewId="0">
      <selection activeCell="A26" sqref="A26"/>
    </sheetView>
  </sheetViews>
  <sheetFormatPr baseColWidth="10" defaultRowHeight="12.75" customHeight="1" x14ac:dyDescent="0.2"/>
  <cols>
    <col min="1" max="1" width="14.625" style="14" customWidth="1"/>
    <col min="2" max="2" width="9.125" style="14" customWidth="1"/>
    <col min="3" max="15" width="8.625" style="14" customWidth="1"/>
    <col min="16" max="179" width="11" style="14"/>
    <col min="180" max="193" width="9.125" style="14" customWidth="1"/>
    <col min="194" max="16384" width="11" style="14"/>
  </cols>
  <sheetData>
    <row r="1" spans="1:15" ht="12.75" customHeight="1" x14ac:dyDescent="0.2">
      <c r="A1" s="11" t="s">
        <v>123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119</v>
      </c>
    </row>
    <row r="2" spans="1:15" ht="12.75" customHeight="1" x14ac:dyDescent="0.2">
      <c r="A2" s="4">
        <v>2019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99</v>
      </c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97873</v>
      </c>
      <c r="C6" s="39">
        <f t="shared" ref="C6:O6" si="0">SUM(C7:C22)</f>
        <v>5360</v>
      </c>
      <c r="D6" s="39">
        <f t="shared" si="0"/>
        <v>17152</v>
      </c>
      <c r="E6" s="39">
        <f t="shared" si="0"/>
        <v>40848</v>
      </c>
      <c r="F6" s="39">
        <f t="shared" si="0"/>
        <v>28633</v>
      </c>
      <c r="G6" s="39">
        <f t="shared" si="0"/>
        <v>5066</v>
      </c>
      <c r="H6" s="39">
        <f t="shared" si="0"/>
        <v>814</v>
      </c>
      <c r="I6" s="39">
        <f t="shared" si="0"/>
        <v>4760</v>
      </c>
      <c r="J6" s="39">
        <f t="shared" si="0"/>
        <v>17251</v>
      </c>
      <c r="K6" s="39">
        <f t="shared" si="0"/>
        <v>39551</v>
      </c>
      <c r="L6" s="39">
        <f t="shared" si="0"/>
        <v>20754</v>
      </c>
      <c r="M6" s="39">
        <f t="shared" si="0"/>
        <v>11106</v>
      </c>
      <c r="N6" s="39">
        <f t="shared" si="0"/>
        <v>3954</v>
      </c>
      <c r="O6" s="39">
        <f t="shared" si="0"/>
        <v>497</v>
      </c>
    </row>
    <row r="7" spans="1:15" ht="12.75" customHeight="1" x14ac:dyDescent="0.2">
      <c r="A7" s="53" t="s">
        <v>12</v>
      </c>
      <c r="B7" s="54">
        <v>44218</v>
      </c>
      <c r="C7" s="54">
        <v>2678</v>
      </c>
      <c r="D7" s="54">
        <v>8842</v>
      </c>
      <c r="E7" s="54">
        <v>18116</v>
      </c>
      <c r="F7" s="54">
        <v>11688</v>
      </c>
      <c r="G7" s="54">
        <v>2430</v>
      </c>
      <c r="H7" s="54">
        <v>464</v>
      </c>
      <c r="I7" s="54">
        <v>2179</v>
      </c>
      <c r="J7" s="54">
        <v>8680</v>
      </c>
      <c r="K7" s="54">
        <v>17206</v>
      </c>
      <c r="L7" s="54">
        <v>7992</v>
      </c>
      <c r="M7" s="54">
        <v>5763</v>
      </c>
      <c r="N7" s="54">
        <v>2205</v>
      </c>
      <c r="O7" s="54">
        <v>193</v>
      </c>
    </row>
    <row r="8" spans="1:15" ht="12.75" customHeight="1" x14ac:dyDescent="0.2">
      <c r="A8" s="53" t="s">
        <v>36</v>
      </c>
      <c r="B8" s="54">
        <v>5264</v>
      </c>
      <c r="C8" s="54">
        <v>558</v>
      </c>
      <c r="D8" s="54">
        <v>1340</v>
      </c>
      <c r="E8" s="54">
        <v>1849</v>
      </c>
      <c r="F8" s="54">
        <v>1218</v>
      </c>
      <c r="G8" s="54">
        <v>231</v>
      </c>
      <c r="H8" s="54">
        <v>68</v>
      </c>
      <c r="I8" s="54">
        <v>610</v>
      </c>
      <c r="J8" s="54">
        <v>1383</v>
      </c>
      <c r="K8" s="54">
        <v>1663</v>
      </c>
      <c r="L8" s="54">
        <v>1119</v>
      </c>
      <c r="M8" s="54">
        <v>414</v>
      </c>
      <c r="N8" s="54">
        <v>56</v>
      </c>
      <c r="O8" s="54">
        <v>19</v>
      </c>
    </row>
    <row r="9" spans="1:15" ht="12.75" customHeight="1" x14ac:dyDescent="0.2">
      <c r="A9" s="53" t="s">
        <v>100</v>
      </c>
      <c r="B9" s="54">
        <v>9718</v>
      </c>
      <c r="C9" s="54">
        <v>193</v>
      </c>
      <c r="D9" s="54">
        <v>1638</v>
      </c>
      <c r="E9" s="54">
        <v>5532</v>
      </c>
      <c r="F9" s="54">
        <v>2056</v>
      </c>
      <c r="G9" s="54">
        <v>274</v>
      </c>
      <c r="H9" s="54">
        <v>25</v>
      </c>
      <c r="I9" s="54">
        <v>245</v>
      </c>
      <c r="J9" s="54">
        <v>1517</v>
      </c>
      <c r="K9" s="54">
        <v>5837</v>
      </c>
      <c r="L9" s="54">
        <v>1498</v>
      </c>
      <c r="M9" s="54">
        <v>375</v>
      </c>
      <c r="N9" s="54">
        <v>193</v>
      </c>
      <c r="O9" s="54">
        <v>53</v>
      </c>
    </row>
    <row r="10" spans="1:15" ht="12.75" customHeight="1" x14ac:dyDescent="0.2">
      <c r="A10" s="53" t="s">
        <v>13</v>
      </c>
      <c r="B10" s="54">
        <v>6775</v>
      </c>
      <c r="C10" s="54">
        <v>513</v>
      </c>
      <c r="D10" s="54">
        <v>874</v>
      </c>
      <c r="E10" s="54">
        <v>2777</v>
      </c>
      <c r="F10" s="54">
        <v>2028</v>
      </c>
      <c r="G10" s="54">
        <v>478</v>
      </c>
      <c r="H10" s="54">
        <v>105</v>
      </c>
      <c r="I10" s="54">
        <v>397</v>
      </c>
      <c r="J10" s="54">
        <v>818</v>
      </c>
      <c r="K10" s="54">
        <v>2106</v>
      </c>
      <c r="L10" s="54">
        <v>2022</v>
      </c>
      <c r="M10" s="54">
        <v>942</v>
      </c>
      <c r="N10" s="54">
        <v>388</v>
      </c>
      <c r="O10" s="54">
        <v>102</v>
      </c>
    </row>
    <row r="11" spans="1:15" ht="12.75" customHeight="1" x14ac:dyDescent="0.2">
      <c r="A11" s="53" t="s">
        <v>101</v>
      </c>
      <c r="B11" s="54">
        <v>6040</v>
      </c>
      <c r="C11" s="54">
        <v>244</v>
      </c>
      <c r="D11" s="54">
        <v>1421</v>
      </c>
      <c r="E11" s="54">
        <v>2488</v>
      </c>
      <c r="F11" s="54">
        <v>1700</v>
      </c>
      <c r="G11" s="54">
        <v>185</v>
      </c>
      <c r="H11" s="54">
        <v>2</v>
      </c>
      <c r="I11" s="54">
        <v>220</v>
      </c>
      <c r="J11" s="54">
        <v>1266</v>
      </c>
      <c r="K11" s="54">
        <v>2349</v>
      </c>
      <c r="L11" s="54">
        <v>1543</v>
      </c>
      <c r="M11" s="54">
        <v>556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5821</v>
      </c>
      <c r="C12" s="54">
        <v>185</v>
      </c>
      <c r="D12" s="54">
        <v>914</v>
      </c>
      <c r="E12" s="54">
        <v>2149</v>
      </c>
      <c r="F12" s="54">
        <v>2164</v>
      </c>
      <c r="G12" s="54">
        <v>368</v>
      </c>
      <c r="H12" s="54">
        <v>41</v>
      </c>
      <c r="I12" s="54">
        <v>134</v>
      </c>
      <c r="J12" s="54">
        <v>1005</v>
      </c>
      <c r="K12" s="54">
        <v>2122</v>
      </c>
      <c r="L12" s="54">
        <v>1448</v>
      </c>
      <c r="M12" s="54">
        <v>773</v>
      </c>
      <c r="N12" s="54">
        <v>286</v>
      </c>
      <c r="O12" s="54">
        <v>53</v>
      </c>
    </row>
    <row r="13" spans="1:15" ht="12.75" customHeight="1" x14ac:dyDescent="0.2">
      <c r="A13" s="53" t="s">
        <v>103</v>
      </c>
      <c r="B13" s="54">
        <v>3235</v>
      </c>
      <c r="C13" s="54">
        <v>191</v>
      </c>
      <c r="D13" s="54">
        <v>345</v>
      </c>
      <c r="E13" s="54">
        <v>788</v>
      </c>
      <c r="F13" s="54">
        <v>1467</v>
      </c>
      <c r="G13" s="54">
        <v>382</v>
      </c>
      <c r="H13" s="54">
        <v>62</v>
      </c>
      <c r="I13" s="54">
        <v>180</v>
      </c>
      <c r="J13" s="54">
        <v>300</v>
      </c>
      <c r="K13" s="54">
        <v>1189</v>
      </c>
      <c r="L13" s="54">
        <v>1022</v>
      </c>
      <c r="M13" s="54">
        <v>318</v>
      </c>
      <c r="N13" s="54">
        <v>190</v>
      </c>
      <c r="O13" s="54">
        <v>36</v>
      </c>
    </row>
    <row r="14" spans="1:15" ht="12.75" customHeight="1" x14ac:dyDescent="0.2">
      <c r="A14" s="53" t="s">
        <v>14</v>
      </c>
      <c r="B14" s="54">
        <v>5875</v>
      </c>
      <c r="C14" s="54">
        <v>252</v>
      </c>
      <c r="D14" s="54">
        <v>581</v>
      </c>
      <c r="E14" s="54">
        <v>2407</v>
      </c>
      <c r="F14" s="54">
        <v>2248</v>
      </c>
      <c r="G14" s="54">
        <v>353</v>
      </c>
      <c r="H14" s="54">
        <v>34</v>
      </c>
      <c r="I14" s="54">
        <v>232</v>
      </c>
      <c r="J14" s="54">
        <v>552</v>
      </c>
      <c r="K14" s="54">
        <v>2302</v>
      </c>
      <c r="L14" s="54">
        <v>1655</v>
      </c>
      <c r="M14" s="54">
        <v>852</v>
      </c>
      <c r="N14" s="54">
        <v>252</v>
      </c>
      <c r="O14" s="54">
        <v>30</v>
      </c>
    </row>
    <row r="15" spans="1:15" ht="12.75" customHeight="1" x14ac:dyDescent="0.2">
      <c r="A15" s="53" t="s">
        <v>104</v>
      </c>
      <c r="B15" s="54">
        <v>4188</v>
      </c>
      <c r="C15" s="54">
        <v>201</v>
      </c>
      <c r="D15" s="54">
        <v>515</v>
      </c>
      <c r="E15" s="54">
        <v>2032</v>
      </c>
      <c r="F15" s="54">
        <v>1299</v>
      </c>
      <c r="G15" s="54">
        <v>135</v>
      </c>
      <c r="H15" s="54">
        <v>6</v>
      </c>
      <c r="I15" s="54">
        <v>280</v>
      </c>
      <c r="J15" s="54">
        <v>705</v>
      </c>
      <c r="K15" s="54">
        <v>1969</v>
      </c>
      <c r="L15" s="54">
        <v>856</v>
      </c>
      <c r="M15" s="54">
        <v>278</v>
      </c>
      <c r="N15" s="54">
        <v>95</v>
      </c>
      <c r="O15" s="54">
        <v>5</v>
      </c>
    </row>
    <row r="16" spans="1:15" ht="12.75" customHeight="1" x14ac:dyDescent="0.2">
      <c r="A16" s="55" t="s">
        <v>105</v>
      </c>
      <c r="B16" s="54">
        <v>2391</v>
      </c>
      <c r="C16" s="54">
        <v>27</v>
      </c>
      <c r="D16" s="54">
        <v>265</v>
      </c>
      <c r="E16" s="54">
        <v>1244</v>
      </c>
      <c r="F16" s="54">
        <v>801</v>
      </c>
      <c r="G16" s="54">
        <v>48</v>
      </c>
      <c r="H16" s="54">
        <v>6</v>
      </c>
      <c r="I16" s="54">
        <v>36</v>
      </c>
      <c r="J16" s="54">
        <v>517</v>
      </c>
      <c r="K16" s="54">
        <v>1151</v>
      </c>
      <c r="L16" s="54">
        <v>552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320</v>
      </c>
      <c r="C17" s="54">
        <v>13</v>
      </c>
      <c r="D17" s="54">
        <v>19</v>
      </c>
      <c r="E17" s="54">
        <v>178</v>
      </c>
      <c r="F17" s="54">
        <v>103</v>
      </c>
      <c r="G17" s="54">
        <v>7</v>
      </c>
      <c r="H17" s="54">
        <v>0</v>
      </c>
      <c r="I17" s="54">
        <v>22</v>
      </c>
      <c r="J17" s="54">
        <v>10</v>
      </c>
      <c r="K17" s="54">
        <v>210</v>
      </c>
      <c r="L17" s="54">
        <v>70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538</v>
      </c>
      <c r="C18" s="54">
        <v>17</v>
      </c>
      <c r="D18" s="54">
        <v>79</v>
      </c>
      <c r="E18" s="54">
        <v>141</v>
      </c>
      <c r="F18" s="54">
        <v>269</v>
      </c>
      <c r="G18" s="54">
        <v>32</v>
      </c>
      <c r="H18" s="54">
        <v>0</v>
      </c>
      <c r="I18" s="54">
        <v>11</v>
      </c>
      <c r="J18" s="54">
        <v>50</v>
      </c>
      <c r="K18" s="54">
        <v>130</v>
      </c>
      <c r="L18" s="54">
        <v>98</v>
      </c>
      <c r="M18" s="54">
        <v>231</v>
      </c>
      <c r="N18" s="54">
        <v>18</v>
      </c>
      <c r="O18" s="54">
        <v>0</v>
      </c>
    </row>
    <row r="19" spans="1:15" ht="12.75" customHeight="1" x14ac:dyDescent="0.2">
      <c r="A19" s="53" t="s">
        <v>25</v>
      </c>
      <c r="B19" s="54">
        <v>919</v>
      </c>
      <c r="C19" s="54">
        <v>40</v>
      </c>
      <c r="D19" s="54">
        <v>53</v>
      </c>
      <c r="E19" s="54">
        <v>283</v>
      </c>
      <c r="F19" s="54">
        <v>504</v>
      </c>
      <c r="G19" s="54">
        <v>39</v>
      </c>
      <c r="H19" s="54">
        <v>0</v>
      </c>
      <c r="I19" s="54">
        <v>39</v>
      </c>
      <c r="J19" s="54">
        <v>56</v>
      </c>
      <c r="K19" s="54">
        <v>232</v>
      </c>
      <c r="L19" s="54">
        <v>324</v>
      </c>
      <c r="M19" s="54">
        <v>183</v>
      </c>
      <c r="N19" s="54">
        <v>85</v>
      </c>
      <c r="O19" s="54">
        <v>0</v>
      </c>
    </row>
    <row r="20" spans="1:15" ht="12.75" customHeight="1" x14ac:dyDescent="0.2">
      <c r="A20" s="53" t="s">
        <v>21</v>
      </c>
      <c r="B20" s="54">
        <v>781</v>
      </c>
      <c r="C20" s="54">
        <v>148</v>
      </c>
      <c r="D20" s="54">
        <v>84</v>
      </c>
      <c r="E20" s="54">
        <v>271</v>
      </c>
      <c r="F20" s="54">
        <v>258</v>
      </c>
      <c r="G20" s="54">
        <v>20</v>
      </c>
      <c r="H20" s="54">
        <v>0</v>
      </c>
      <c r="I20" s="54">
        <v>143</v>
      </c>
      <c r="J20" s="54">
        <v>181</v>
      </c>
      <c r="K20" s="54">
        <v>263</v>
      </c>
      <c r="L20" s="54">
        <v>109</v>
      </c>
      <c r="M20" s="54">
        <v>67</v>
      </c>
      <c r="N20" s="54">
        <v>18</v>
      </c>
      <c r="O20" s="54">
        <v>0</v>
      </c>
    </row>
    <row r="21" spans="1:15" ht="12.75" customHeight="1" x14ac:dyDescent="0.2">
      <c r="A21" s="53" t="s">
        <v>35</v>
      </c>
      <c r="B21" s="54">
        <v>837</v>
      </c>
      <c r="C21" s="54">
        <v>86</v>
      </c>
      <c r="D21" s="54">
        <v>90</v>
      </c>
      <c r="E21" s="54">
        <v>329</v>
      </c>
      <c r="F21" s="54">
        <v>313</v>
      </c>
      <c r="G21" s="54">
        <v>19</v>
      </c>
      <c r="H21" s="54">
        <v>0</v>
      </c>
      <c r="I21" s="54">
        <v>18</v>
      </c>
      <c r="J21" s="54">
        <v>122</v>
      </c>
      <c r="K21" s="54">
        <v>414</v>
      </c>
      <c r="L21" s="54">
        <v>177</v>
      </c>
      <c r="M21" s="54">
        <v>89</v>
      </c>
      <c r="N21" s="54">
        <v>12</v>
      </c>
      <c r="O21" s="54">
        <v>5</v>
      </c>
    </row>
    <row r="22" spans="1:15" ht="12.75" customHeight="1" x14ac:dyDescent="0.2">
      <c r="A22" s="56" t="s">
        <v>108</v>
      </c>
      <c r="B22" s="57">
        <v>953</v>
      </c>
      <c r="C22" s="57">
        <v>14</v>
      </c>
      <c r="D22" s="57">
        <v>92</v>
      </c>
      <c r="E22" s="57">
        <v>264</v>
      </c>
      <c r="F22" s="57">
        <v>517</v>
      </c>
      <c r="G22" s="57">
        <v>65</v>
      </c>
      <c r="H22" s="57">
        <v>1</v>
      </c>
      <c r="I22" s="57">
        <v>14</v>
      </c>
      <c r="J22" s="57">
        <v>89</v>
      </c>
      <c r="K22" s="57">
        <v>408</v>
      </c>
      <c r="L22" s="57">
        <v>269</v>
      </c>
      <c r="M22" s="57">
        <v>143</v>
      </c>
      <c r="N22" s="57">
        <v>29</v>
      </c>
      <c r="O22" s="57">
        <v>1</v>
      </c>
    </row>
    <row r="23" spans="1:15" ht="12.75" customHeight="1" x14ac:dyDescent="0.2">
      <c r="A23" s="30" t="s">
        <v>90</v>
      </c>
      <c r="B23" s="31"/>
      <c r="C23" s="59" t="s">
        <v>131</v>
      </c>
      <c r="D23" s="32"/>
      <c r="E23" s="32"/>
      <c r="F23" s="31"/>
      <c r="G23" s="33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34" t="s">
        <v>91</v>
      </c>
      <c r="B24" s="31"/>
      <c r="C24" s="31"/>
      <c r="D24" s="32"/>
      <c r="E24" s="32"/>
      <c r="F24" s="31"/>
      <c r="G24" s="4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5" t="s">
        <v>92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 customHeight="1" x14ac:dyDescent="0.2">
      <c r="A26" s="35" t="s">
        <v>134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>
      <selection activeCell="A26" sqref="A26"/>
    </sheetView>
  </sheetViews>
  <sheetFormatPr baseColWidth="10" defaultRowHeight="12.75" customHeight="1" x14ac:dyDescent="0.2"/>
  <cols>
    <col min="1" max="1" width="13" style="14" customWidth="1"/>
    <col min="2" max="2" width="9.125" style="14" customWidth="1"/>
    <col min="3" max="15" width="7.125" style="14" customWidth="1"/>
    <col min="16" max="16384" width="11" style="14"/>
  </cols>
  <sheetData>
    <row r="1" spans="1:15" ht="12.75" customHeight="1" x14ac:dyDescent="0.2">
      <c r="A1" s="1" t="s">
        <v>124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120</v>
      </c>
    </row>
    <row r="2" spans="1:15" ht="12.75" customHeight="1" x14ac:dyDescent="0.2">
      <c r="A2" s="4">
        <v>2019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109</v>
      </c>
      <c r="B3" s="52" t="s">
        <v>38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97873</v>
      </c>
      <c r="C6" s="39">
        <f t="shared" ref="C6:O6" si="0">SUM(C7:C22)</f>
        <v>5360</v>
      </c>
      <c r="D6" s="39">
        <f t="shared" si="0"/>
        <v>17152</v>
      </c>
      <c r="E6" s="39">
        <f t="shared" si="0"/>
        <v>40848</v>
      </c>
      <c r="F6" s="39">
        <f t="shared" si="0"/>
        <v>28633</v>
      </c>
      <c r="G6" s="39">
        <f t="shared" si="0"/>
        <v>5066</v>
      </c>
      <c r="H6" s="39">
        <f t="shared" si="0"/>
        <v>814</v>
      </c>
      <c r="I6" s="39">
        <f t="shared" si="0"/>
        <v>4760</v>
      </c>
      <c r="J6" s="39">
        <f t="shared" si="0"/>
        <v>17251</v>
      </c>
      <c r="K6" s="39">
        <f t="shared" si="0"/>
        <v>39551</v>
      </c>
      <c r="L6" s="39">
        <f t="shared" si="0"/>
        <v>20754</v>
      </c>
      <c r="M6" s="39">
        <f t="shared" si="0"/>
        <v>11106</v>
      </c>
      <c r="N6" s="39">
        <f t="shared" si="0"/>
        <v>3954</v>
      </c>
      <c r="O6" s="39">
        <f t="shared" si="0"/>
        <v>497</v>
      </c>
    </row>
    <row r="7" spans="1:15" ht="12.75" customHeight="1" x14ac:dyDescent="0.2">
      <c r="A7" s="53" t="s">
        <v>41</v>
      </c>
      <c r="B7" s="54">
        <v>44218</v>
      </c>
      <c r="C7" s="54">
        <v>2678</v>
      </c>
      <c r="D7" s="54">
        <v>8842</v>
      </c>
      <c r="E7" s="54">
        <v>18116</v>
      </c>
      <c r="F7" s="54">
        <v>11688</v>
      </c>
      <c r="G7" s="54">
        <v>2430</v>
      </c>
      <c r="H7" s="54">
        <v>464</v>
      </c>
      <c r="I7" s="54">
        <v>2179</v>
      </c>
      <c r="J7" s="54">
        <v>8680</v>
      </c>
      <c r="K7" s="54">
        <v>17206</v>
      </c>
      <c r="L7" s="54">
        <v>7992</v>
      </c>
      <c r="M7" s="54">
        <v>5763</v>
      </c>
      <c r="N7" s="54">
        <v>2205</v>
      </c>
      <c r="O7" s="54">
        <v>193</v>
      </c>
    </row>
    <row r="8" spans="1:15" ht="12.75" customHeight="1" x14ac:dyDescent="0.2">
      <c r="A8" s="53" t="s">
        <v>63</v>
      </c>
      <c r="B8" s="54">
        <v>5264</v>
      </c>
      <c r="C8" s="54">
        <v>558</v>
      </c>
      <c r="D8" s="54">
        <v>1340</v>
      </c>
      <c r="E8" s="54">
        <v>1849</v>
      </c>
      <c r="F8" s="54">
        <v>1218</v>
      </c>
      <c r="G8" s="54">
        <v>231</v>
      </c>
      <c r="H8" s="54">
        <v>68</v>
      </c>
      <c r="I8" s="54">
        <v>610</v>
      </c>
      <c r="J8" s="54">
        <v>1383</v>
      </c>
      <c r="K8" s="54">
        <v>1663</v>
      </c>
      <c r="L8" s="54">
        <v>1119</v>
      </c>
      <c r="M8" s="54">
        <v>414</v>
      </c>
      <c r="N8" s="54">
        <v>56</v>
      </c>
      <c r="O8" s="54">
        <v>19</v>
      </c>
    </row>
    <row r="9" spans="1:15" ht="12.75" customHeight="1" x14ac:dyDescent="0.2">
      <c r="A9" s="53" t="s">
        <v>110</v>
      </c>
      <c r="B9" s="54">
        <v>9718</v>
      </c>
      <c r="C9" s="54">
        <v>193</v>
      </c>
      <c r="D9" s="54">
        <v>1638</v>
      </c>
      <c r="E9" s="54">
        <v>5532</v>
      </c>
      <c r="F9" s="54">
        <v>2056</v>
      </c>
      <c r="G9" s="54">
        <v>274</v>
      </c>
      <c r="H9" s="54">
        <v>25</v>
      </c>
      <c r="I9" s="54">
        <v>245</v>
      </c>
      <c r="J9" s="54">
        <v>1517</v>
      </c>
      <c r="K9" s="54">
        <v>5837</v>
      </c>
      <c r="L9" s="54">
        <v>1498</v>
      </c>
      <c r="M9" s="54">
        <v>375</v>
      </c>
      <c r="N9" s="54">
        <v>193</v>
      </c>
      <c r="O9" s="54">
        <v>53</v>
      </c>
    </row>
    <row r="10" spans="1:15" ht="12.75" customHeight="1" x14ac:dyDescent="0.2">
      <c r="A10" s="53" t="s">
        <v>42</v>
      </c>
      <c r="B10" s="54">
        <v>6775</v>
      </c>
      <c r="C10" s="54">
        <v>513</v>
      </c>
      <c r="D10" s="54">
        <v>874</v>
      </c>
      <c r="E10" s="54">
        <v>2777</v>
      </c>
      <c r="F10" s="54">
        <v>2028</v>
      </c>
      <c r="G10" s="54">
        <v>478</v>
      </c>
      <c r="H10" s="54">
        <v>105</v>
      </c>
      <c r="I10" s="54">
        <v>397</v>
      </c>
      <c r="J10" s="54">
        <v>818</v>
      </c>
      <c r="K10" s="54">
        <v>2106</v>
      </c>
      <c r="L10" s="54">
        <v>2022</v>
      </c>
      <c r="M10" s="54">
        <v>942</v>
      </c>
      <c r="N10" s="54">
        <v>388</v>
      </c>
      <c r="O10" s="54">
        <v>102</v>
      </c>
    </row>
    <row r="11" spans="1:15" ht="12.75" customHeight="1" x14ac:dyDescent="0.2">
      <c r="A11" s="53" t="s">
        <v>101</v>
      </c>
      <c r="B11" s="54">
        <v>6040</v>
      </c>
      <c r="C11" s="54">
        <v>244</v>
      </c>
      <c r="D11" s="54">
        <v>1421</v>
      </c>
      <c r="E11" s="54">
        <v>2488</v>
      </c>
      <c r="F11" s="54">
        <v>1700</v>
      </c>
      <c r="G11" s="54">
        <v>185</v>
      </c>
      <c r="H11" s="54">
        <v>2</v>
      </c>
      <c r="I11" s="54">
        <v>220</v>
      </c>
      <c r="J11" s="54">
        <v>1266</v>
      </c>
      <c r="K11" s="54">
        <v>2349</v>
      </c>
      <c r="L11" s="54">
        <v>1543</v>
      </c>
      <c r="M11" s="54">
        <v>556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5821</v>
      </c>
      <c r="C12" s="54">
        <v>185</v>
      </c>
      <c r="D12" s="54">
        <v>914</v>
      </c>
      <c r="E12" s="54">
        <v>2149</v>
      </c>
      <c r="F12" s="54">
        <v>2164</v>
      </c>
      <c r="G12" s="54">
        <v>368</v>
      </c>
      <c r="H12" s="54">
        <v>41</v>
      </c>
      <c r="I12" s="54">
        <v>134</v>
      </c>
      <c r="J12" s="54">
        <v>1005</v>
      </c>
      <c r="K12" s="54">
        <v>2122</v>
      </c>
      <c r="L12" s="54">
        <v>1448</v>
      </c>
      <c r="M12" s="54">
        <v>773</v>
      </c>
      <c r="N12" s="54">
        <v>286</v>
      </c>
      <c r="O12" s="54">
        <v>53</v>
      </c>
    </row>
    <row r="13" spans="1:15" ht="12.75" customHeight="1" x14ac:dyDescent="0.2">
      <c r="A13" s="53" t="s">
        <v>111</v>
      </c>
      <c r="B13" s="54">
        <v>3235</v>
      </c>
      <c r="C13" s="54">
        <v>191</v>
      </c>
      <c r="D13" s="54">
        <v>345</v>
      </c>
      <c r="E13" s="54">
        <v>788</v>
      </c>
      <c r="F13" s="54">
        <v>1467</v>
      </c>
      <c r="G13" s="54">
        <v>382</v>
      </c>
      <c r="H13" s="54">
        <v>62</v>
      </c>
      <c r="I13" s="54">
        <v>180</v>
      </c>
      <c r="J13" s="54">
        <v>300</v>
      </c>
      <c r="K13" s="54">
        <v>1189</v>
      </c>
      <c r="L13" s="54">
        <v>1022</v>
      </c>
      <c r="M13" s="54">
        <v>318</v>
      </c>
      <c r="N13" s="54">
        <v>190</v>
      </c>
      <c r="O13" s="54">
        <v>36</v>
      </c>
    </row>
    <row r="14" spans="1:15" ht="12.75" customHeight="1" x14ac:dyDescent="0.2">
      <c r="A14" s="53" t="s">
        <v>43</v>
      </c>
      <c r="B14" s="54">
        <v>5875</v>
      </c>
      <c r="C14" s="54">
        <v>252</v>
      </c>
      <c r="D14" s="54">
        <v>581</v>
      </c>
      <c r="E14" s="54">
        <v>2407</v>
      </c>
      <c r="F14" s="54">
        <v>2248</v>
      </c>
      <c r="G14" s="54">
        <v>353</v>
      </c>
      <c r="H14" s="54">
        <v>34</v>
      </c>
      <c r="I14" s="54">
        <v>232</v>
      </c>
      <c r="J14" s="54">
        <v>552</v>
      </c>
      <c r="K14" s="54">
        <v>2302</v>
      </c>
      <c r="L14" s="54">
        <v>1655</v>
      </c>
      <c r="M14" s="54">
        <v>852</v>
      </c>
      <c r="N14" s="54">
        <v>252</v>
      </c>
      <c r="O14" s="54">
        <v>30</v>
      </c>
    </row>
    <row r="15" spans="1:15" ht="12.75" customHeight="1" x14ac:dyDescent="0.2">
      <c r="A15" s="53" t="s">
        <v>112</v>
      </c>
      <c r="B15" s="54">
        <v>4188</v>
      </c>
      <c r="C15" s="54">
        <v>201</v>
      </c>
      <c r="D15" s="54">
        <v>515</v>
      </c>
      <c r="E15" s="54">
        <v>2032</v>
      </c>
      <c r="F15" s="54">
        <v>1299</v>
      </c>
      <c r="G15" s="54">
        <v>135</v>
      </c>
      <c r="H15" s="54">
        <v>6</v>
      </c>
      <c r="I15" s="54">
        <v>280</v>
      </c>
      <c r="J15" s="54">
        <v>705</v>
      </c>
      <c r="K15" s="54">
        <v>1969</v>
      </c>
      <c r="L15" s="54">
        <v>856</v>
      </c>
      <c r="M15" s="54">
        <v>278</v>
      </c>
      <c r="N15" s="54">
        <v>95</v>
      </c>
      <c r="O15" s="54">
        <v>5</v>
      </c>
    </row>
    <row r="16" spans="1:15" ht="12.75" customHeight="1" x14ac:dyDescent="0.2">
      <c r="A16" s="55" t="s">
        <v>113</v>
      </c>
      <c r="B16" s="54">
        <v>2391</v>
      </c>
      <c r="C16" s="54">
        <v>27</v>
      </c>
      <c r="D16" s="54">
        <v>265</v>
      </c>
      <c r="E16" s="54">
        <v>1244</v>
      </c>
      <c r="F16" s="54">
        <v>801</v>
      </c>
      <c r="G16" s="54">
        <v>48</v>
      </c>
      <c r="H16" s="54">
        <v>6</v>
      </c>
      <c r="I16" s="54">
        <v>36</v>
      </c>
      <c r="J16" s="54">
        <v>517</v>
      </c>
      <c r="K16" s="54">
        <v>1151</v>
      </c>
      <c r="L16" s="54">
        <v>552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320</v>
      </c>
      <c r="C17" s="54">
        <v>13</v>
      </c>
      <c r="D17" s="54">
        <v>19</v>
      </c>
      <c r="E17" s="54">
        <v>178</v>
      </c>
      <c r="F17" s="54">
        <v>103</v>
      </c>
      <c r="G17" s="54">
        <v>7</v>
      </c>
      <c r="H17" s="54">
        <v>0</v>
      </c>
      <c r="I17" s="54">
        <v>22</v>
      </c>
      <c r="J17" s="54">
        <v>10</v>
      </c>
      <c r="K17" s="54">
        <v>210</v>
      </c>
      <c r="L17" s="54">
        <v>70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538</v>
      </c>
      <c r="C18" s="54">
        <v>17</v>
      </c>
      <c r="D18" s="54">
        <v>79</v>
      </c>
      <c r="E18" s="54">
        <v>141</v>
      </c>
      <c r="F18" s="54">
        <v>269</v>
      </c>
      <c r="G18" s="54">
        <v>32</v>
      </c>
      <c r="H18" s="54">
        <v>0</v>
      </c>
      <c r="I18" s="54">
        <v>11</v>
      </c>
      <c r="J18" s="54">
        <v>50</v>
      </c>
      <c r="K18" s="54">
        <v>130</v>
      </c>
      <c r="L18" s="54">
        <v>98</v>
      </c>
      <c r="M18" s="54">
        <v>231</v>
      </c>
      <c r="N18" s="54">
        <v>18</v>
      </c>
      <c r="O18" s="54">
        <v>0</v>
      </c>
    </row>
    <row r="19" spans="1:15" ht="12.75" customHeight="1" x14ac:dyDescent="0.2">
      <c r="A19" s="53" t="s">
        <v>53</v>
      </c>
      <c r="B19" s="54">
        <v>919</v>
      </c>
      <c r="C19" s="54">
        <v>40</v>
      </c>
      <c r="D19" s="54">
        <v>53</v>
      </c>
      <c r="E19" s="54">
        <v>283</v>
      </c>
      <c r="F19" s="54">
        <v>504</v>
      </c>
      <c r="G19" s="54">
        <v>39</v>
      </c>
      <c r="H19" s="54">
        <v>0</v>
      </c>
      <c r="I19" s="54">
        <v>39</v>
      </c>
      <c r="J19" s="54">
        <v>56</v>
      </c>
      <c r="K19" s="54">
        <v>232</v>
      </c>
      <c r="L19" s="54">
        <v>324</v>
      </c>
      <c r="M19" s="54">
        <v>183</v>
      </c>
      <c r="N19" s="54">
        <v>85</v>
      </c>
      <c r="O19" s="54">
        <v>0</v>
      </c>
    </row>
    <row r="20" spans="1:15" ht="12.75" customHeight="1" x14ac:dyDescent="0.2">
      <c r="A20" s="53" t="s">
        <v>49</v>
      </c>
      <c r="B20" s="54">
        <v>781</v>
      </c>
      <c r="C20" s="54">
        <v>148</v>
      </c>
      <c r="D20" s="54">
        <v>84</v>
      </c>
      <c r="E20" s="54">
        <v>271</v>
      </c>
      <c r="F20" s="54">
        <v>258</v>
      </c>
      <c r="G20" s="54">
        <v>20</v>
      </c>
      <c r="H20" s="54">
        <v>0</v>
      </c>
      <c r="I20" s="54">
        <v>143</v>
      </c>
      <c r="J20" s="54">
        <v>181</v>
      </c>
      <c r="K20" s="54">
        <v>263</v>
      </c>
      <c r="L20" s="54">
        <v>109</v>
      </c>
      <c r="M20" s="54">
        <v>67</v>
      </c>
      <c r="N20" s="54">
        <v>18</v>
      </c>
      <c r="O20" s="54">
        <v>0</v>
      </c>
    </row>
    <row r="21" spans="1:15" ht="12.75" customHeight="1" x14ac:dyDescent="0.2">
      <c r="A21" s="53" t="s">
        <v>62</v>
      </c>
      <c r="B21" s="54">
        <v>837</v>
      </c>
      <c r="C21" s="54">
        <v>86</v>
      </c>
      <c r="D21" s="54">
        <v>90</v>
      </c>
      <c r="E21" s="54">
        <v>329</v>
      </c>
      <c r="F21" s="54">
        <v>313</v>
      </c>
      <c r="G21" s="54">
        <v>19</v>
      </c>
      <c r="H21" s="54">
        <v>0</v>
      </c>
      <c r="I21" s="54">
        <v>18</v>
      </c>
      <c r="J21" s="54">
        <v>122</v>
      </c>
      <c r="K21" s="54">
        <v>414</v>
      </c>
      <c r="L21" s="54">
        <v>177</v>
      </c>
      <c r="M21" s="54">
        <v>89</v>
      </c>
      <c r="N21" s="54">
        <v>12</v>
      </c>
      <c r="O21" s="54">
        <v>5</v>
      </c>
    </row>
    <row r="22" spans="1:15" ht="12.75" customHeight="1" x14ac:dyDescent="0.2">
      <c r="A22" s="56" t="s">
        <v>114</v>
      </c>
      <c r="B22" s="57">
        <v>953</v>
      </c>
      <c r="C22" s="57">
        <v>14</v>
      </c>
      <c r="D22" s="57">
        <v>92</v>
      </c>
      <c r="E22" s="57">
        <v>264</v>
      </c>
      <c r="F22" s="57">
        <v>517</v>
      </c>
      <c r="G22" s="57">
        <v>65</v>
      </c>
      <c r="H22" s="57">
        <v>1</v>
      </c>
      <c r="I22" s="57">
        <v>14</v>
      </c>
      <c r="J22" s="57">
        <v>89</v>
      </c>
      <c r="K22" s="57">
        <v>408</v>
      </c>
      <c r="L22" s="57">
        <v>269</v>
      </c>
      <c r="M22" s="57">
        <v>143</v>
      </c>
      <c r="N22" s="57">
        <v>29</v>
      </c>
      <c r="O22" s="57">
        <v>1</v>
      </c>
    </row>
    <row r="23" spans="1:15" ht="12.75" customHeight="1" x14ac:dyDescent="0.2">
      <c r="A23" s="33" t="s">
        <v>93</v>
      </c>
      <c r="B23" s="31"/>
      <c r="C23" s="7"/>
      <c r="D23" s="60" t="s">
        <v>132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2" t="s">
        <v>94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3" t="s">
        <v>95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 customHeight="1" x14ac:dyDescent="0.2">
      <c r="A26" s="33" t="s">
        <v>135</v>
      </c>
    </row>
  </sheetData>
  <hyperlinks>
    <hyperlink ref="A23" r:id="rId1" display="http://www.bfs.admin.ch/bfs/portal/fr/index.Document.21142.xls"/>
    <hyperlink ref="D23" r:id="rId2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workbookViewId="0">
      <selection activeCell="A26" sqref="A26"/>
    </sheetView>
  </sheetViews>
  <sheetFormatPr baseColWidth="10" defaultRowHeight="12.75" customHeight="1" x14ac:dyDescent="0.2"/>
  <cols>
    <col min="1" max="1" width="16.125" style="14" customWidth="1"/>
    <col min="2" max="2" width="9.125" style="14" customWidth="1"/>
    <col min="3" max="15" width="7.625" style="14" customWidth="1"/>
    <col min="16" max="16384" width="11" style="14"/>
  </cols>
  <sheetData>
    <row r="1" spans="1:15" ht="12.75" customHeight="1" x14ac:dyDescent="0.2">
      <c r="A1" s="12" t="s">
        <v>125</v>
      </c>
      <c r="B1" s="6"/>
      <c r="C1" s="6"/>
      <c r="D1" s="6"/>
      <c r="E1" s="6"/>
      <c r="F1" s="6"/>
      <c r="G1" s="6"/>
      <c r="H1" s="2"/>
      <c r="I1" s="31"/>
      <c r="J1" s="31"/>
      <c r="K1" s="31"/>
      <c r="L1" s="31"/>
      <c r="M1" s="31"/>
      <c r="N1" s="31"/>
      <c r="O1" s="8" t="s">
        <v>121</v>
      </c>
    </row>
    <row r="2" spans="1:15" ht="12.75" customHeight="1" x14ac:dyDescent="0.2">
      <c r="A2" s="4">
        <v>2019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118</v>
      </c>
      <c r="B3" s="52" t="s">
        <v>64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45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97873</v>
      </c>
      <c r="C6" s="39">
        <f t="shared" ref="C6:O6" si="0">SUM(C7:C22)</f>
        <v>5360</v>
      </c>
      <c r="D6" s="39">
        <f t="shared" si="0"/>
        <v>17152</v>
      </c>
      <c r="E6" s="39">
        <f t="shared" si="0"/>
        <v>40848</v>
      </c>
      <c r="F6" s="39">
        <f t="shared" si="0"/>
        <v>28633</v>
      </c>
      <c r="G6" s="39">
        <f t="shared" si="0"/>
        <v>5066</v>
      </c>
      <c r="H6" s="39">
        <f t="shared" si="0"/>
        <v>814</v>
      </c>
      <c r="I6" s="39">
        <f t="shared" si="0"/>
        <v>4760</v>
      </c>
      <c r="J6" s="39">
        <f t="shared" si="0"/>
        <v>17251</v>
      </c>
      <c r="K6" s="39">
        <f t="shared" si="0"/>
        <v>39551</v>
      </c>
      <c r="L6" s="39">
        <f t="shared" si="0"/>
        <v>20754</v>
      </c>
      <c r="M6" s="39">
        <f t="shared" si="0"/>
        <v>11106</v>
      </c>
      <c r="N6" s="39">
        <f t="shared" si="0"/>
        <v>3954</v>
      </c>
      <c r="O6" s="39">
        <f t="shared" si="0"/>
        <v>497</v>
      </c>
    </row>
    <row r="7" spans="1:15" ht="12.75" customHeight="1" x14ac:dyDescent="0.2">
      <c r="A7" s="53" t="s">
        <v>67</v>
      </c>
      <c r="B7" s="54">
        <v>44218</v>
      </c>
      <c r="C7" s="54">
        <v>2678</v>
      </c>
      <c r="D7" s="54">
        <v>8842</v>
      </c>
      <c r="E7" s="54">
        <v>18116</v>
      </c>
      <c r="F7" s="54">
        <v>11688</v>
      </c>
      <c r="G7" s="54">
        <v>2430</v>
      </c>
      <c r="H7" s="54">
        <v>464</v>
      </c>
      <c r="I7" s="54">
        <v>2179</v>
      </c>
      <c r="J7" s="54">
        <v>8680</v>
      </c>
      <c r="K7" s="54">
        <v>17206</v>
      </c>
      <c r="L7" s="54">
        <v>7992</v>
      </c>
      <c r="M7" s="54">
        <v>5763</v>
      </c>
      <c r="N7" s="54">
        <v>2205</v>
      </c>
      <c r="O7" s="54">
        <v>193</v>
      </c>
    </row>
    <row r="8" spans="1:15" ht="12.75" customHeight="1" x14ac:dyDescent="0.2">
      <c r="A8" s="53" t="s">
        <v>88</v>
      </c>
      <c r="B8" s="54">
        <v>5264</v>
      </c>
      <c r="C8" s="54">
        <v>558</v>
      </c>
      <c r="D8" s="54">
        <v>1340</v>
      </c>
      <c r="E8" s="54">
        <v>1849</v>
      </c>
      <c r="F8" s="54">
        <v>1218</v>
      </c>
      <c r="G8" s="54">
        <v>231</v>
      </c>
      <c r="H8" s="54">
        <v>68</v>
      </c>
      <c r="I8" s="54">
        <v>610</v>
      </c>
      <c r="J8" s="54">
        <v>1383</v>
      </c>
      <c r="K8" s="54">
        <v>1663</v>
      </c>
      <c r="L8" s="54">
        <v>1119</v>
      </c>
      <c r="M8" s="54">
        <v>414</v>
      </c>
      <c r="N8" s="54">
        <v>56</v>
      </c>
      <c r="O8" s="54">
        <v>19</v>
      </c>
    </row>
    <row r="9" spans="1:15" ht="12.75" customHeight="1" x14ac:dyDescent="0.2">
      <c r="A9" s="53" t="s">
        <v>115</v>
      </c>
      <c r="B9" s="54">
        <v>9718</v>
      </c>
      <c r="C9" s="54">
        <v>193</v>
      </c>
      <c r="D9" s="54">
        <v>1638</v>
      </c>
      <c r="E9" s="54">
        <v>5532</v>
      </c>
      <c r="F9" s="54">
        <v>2056</v>
      </c>
      <c r="G9" s="54">
        <v>274</v>
      </c>
      <c r="H9" s="54">
        <v>25</v>
      </c>
      <c r="I9" s="54">
        <v>245</v>
      </c>
      <c r="J9" s="54">
        <v>1517</v>
      </c>
      <c r="K9" s="54">
        <v>5837</v>
      </c>
      <c r="L9" s="54">
        <v>1498</v>
      </c>
      <c r="M9" s="54">
        <v>375</v>
      </c>
      <c r="N9" s="54">
        <v>193</v>
      </c>
      <c r="O9" s="54">
        <v>53</v>
      </c>
    </row>
    <row r="10" spans="1:15" ht="12.75" customHeight="1" x14ac:dyDescent="0.2">
      <c r="A10" s="53" t="s">
        <v>68</v>
      </c>
      <c r="B10" s="54">
        <v>6775</v>
      </c>
      <c r="C10" s="54">
        <v>513</v>
      </c>
      <c r="D10" s="54">
        <v>874</v>
      </c>
      <c r="E10" s="54">
        <v>2777</v>
      </c>
      <c r="F10" s="54">
        <v>2028</v>
      </c>
      <c r="G10" s="54">
        <v>478</v>
      </c>
      <c r="H10" s="54">
        <v>105</v>
      </c>
      <c r="I10" s="54">
        <v>397</v>
      </c>
      <c r="J10" s="54">
        <v>818</v>
      </c>
      <c r="K10" s="54">
        <v>2106</v>
      </c>
      <c r="L10" s="54">
        <v>2022</v>
      </c>
      <c r="M10" s="54">
        <v>942</v>
      </c>
      <c r="N10" s="54">
        <v>388</v>
      </c>
      <c r="O10" s="54">
        <v>102</v>
      </c>
    </row>
    <row r="11" spans="1:15" ht="12.75" customHeight="1" x14ac:dyDescent="0.2">
      <c r="A11" s="53" t="s">
        <v>116</v>
      </c>
      <c r="B11" s="54">
        <v>6040</v>
      </c>
      <c r="C11" s="54">
        <v>244</v>
      </c>
      <c r="D11" s="54">
        <v>1421</v>
      </c>
      <c r="E11" s="54">
        <v>2488</v>
      </c>
      <c r="F11" s="54">
        <v>1700</v>
      </c>
      <c r="G11" s="54">
        <v>185</v>
      </c>
      <c r="H11" s="54">
        <v>2</v>
      </c>
      <c r="I11" s="54">
        <v>220</v>
      </c>
      <c r="J11" s="54">
        <v>1266</v>
      </c>
      <c r="K11" s="54">
        <v>2349</v>
      </c>
      <c r="L11" s="54">
        <v>1543</v>
      </c>
      <c r="M11" s="54">
        <v>556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5821</v>
      </c>
      <c r="C12" s="54">
        <v>185</v>
      </c>
      <c r="D12" s="54">
        <v>914</v>
      </c>
      <c r="E12" s="54">
        <v>2149</v>
      </c>
      <c r="F12" s="54">
        <v>2164</v>
      </c>
      <c r="G12" s="54">
        <v>368</v>
      </c>
      <c r="H12" s="54">
        <v>41</v>
      </c>
      <c r="I12" s="54">
        <v>134</v>
      </c>
      <c r="J12" s="54">
        <v>1005</v>
      </c>
      <c r="K12" s="54">
        <v>2122</v>
      </c>
      <c r="L12" s="54">
        <v>1448</v>
      </c>
      <c r="M12" s="54">
        <v>773</v>
      </c>
      <c r="N12" s="54">
        <v>286</v>
      </c>
      <c r="O12" s="54">
        <v>53</v>
      </c>
    </row>
    <row r="13" spans="1:15" ht="12.75" customHeight="1" x14ac:dyDescent="0.2">
      <c r="A13" s="53" t="s">
        <v>82</v>
      </c>
      <c r="B13" s="54">
        <v>3235</v>
      </c>
      <c r="C13" s="54">
        <v>191</v>
      </c>
      <c r="D13" s="54">
        <v>345</v>
      </c>
      <c r="E13" s="54">
        <v>788</v>
      </c>
      <c r="F13" s="54">
        <v>1467</v>
      </c>
      <c r="G13" s="54">
        <v>382</v>
      </c>
      <c r="H13" s="54">
        <v>62</v>
      </c>
      <c r="I13" s="54">
        <v>180</v>
      </c>
      <c r="J13" s="54">
        <v>300</v>
      </c>
      <c r="K13" s="54">
        <v>1189</v>
      </c>
      <c r="L13" s="54">
        <v>1022</v>
      </c>
      <c r="M13" s="54">
        <v>318</v>
      </c>
      <c r="N13" s="54">
        <v>190</v>
      </c>
      <c r="O13" s="54">
        <v>36</v>
      </c>
    </row>
    <row r="14" spans="1:15" ht="12.75" customHeight="1" x14ac:dyDescent="0.2">
      <c r="A14" s="53" t="s">
        <v>69</v>
      </c>
      <c r="B14" s="54">
        <v>5875</v>
      </c>
      <c r="C14" s="54">
        <v>252</v>
      </c>
      <c r="D14" s="54">
        <v>581</v>
      </c>
      <c r="E14" s="54">
        <v>2407</v>
      </c>
      <c r="F14" s="54">
        <v>2248</v>
      </c>
      <c r="G14" s="54">
        <v>353</v>
      </c>
      <c r="H14" s="54">
        <v>34</v>
      </c>
      <c r="I14" s="54">
        <v>232</v>
      </c>
      <c r="J14" s="54">
        <v>552</v>
      </c>
      <c r="K14" s="54">
        <v>2302</v>
      </c>
      <c r="L14" s="54">
        <v>1655</v>
      </c>
      <c r="M14" s="54">
        <v>852</v>
      </c>
      <c r="N14" s="54">
        <v>252</v>
      </c>
      <c r="O14" s="54">
        <v>30</v>
      </c>
    </row>
    <row r="15" spans="1:15" ht="12.75" customHeight="1" x14ac:dyDescent="0.2">
      <c r="A15" s="53" t="s">
        <v>112</v>
      </c>
      <c r="B15" s="54">
        <v>4188</v>
      </c>
      <c r="C15" s="54">
        <v>201</v>
      </c>
      <c r="D15" s="54">
        <v>515</v>
      </c>
      <c r="E15" s="54">
        <v>2032</v>
      </c>
      <c r="F15" s="54">
        <v>1299</v>
      </c>
      <c r="G15" s="54">
        <v>135</v>
      </c>
      <c r="H15" s="54">
        <v>6</v>
      </c>
      <c r="I15" s="54">
        <v>280</v>
      </c>
      <c r="J15" s="54">
        <v>705</v>
      </c>
      <c r="K15" s="54">
        <v>1969</v>
      </c>
      <c r="L15" s="54">
        <v>856</v>
      </c>
      <c r="M15" s="54">
        <v>278</v>
      </c>
      <c r="N15" s="54">
        <v>95</v>
      </c>
      <c r="O15" s="54">
        <v>5</v>
      </c>
    </row>
    <row r="16" spans="1:15" ht="12.75" customHeight="1" x14ac:dyDescent="0.2">
      <c r="A16" s="53" t="s">
        <v>113</v>
      </c>
      <c r="B16" s="54">
        <v>2391</v>
      </c>
      <c r="C16" s="54">
        <v>27</v>
      </c>
      <c r="D16" s="54">
        <v>265</v>
      </c>
      <c r="E16" s="54">
        <v>1244</v>
      </c>
      <c r="F16" s="54">
        <v>801</v>
      </c>
      <c r="G16" s="54">
        <v>48</v>
      </c>
      <c r="H16" s="54">
        <v>6</v>
      </c>
      <c r="I16" s="54">
        <v>36</v>
      </c>
      <c r="J16" s="54">
        <v>517</v>
      </c>
      <c r="K16" s="54">
        <v>1151</v>
      </c>
      <c r="L16" s="54">
        <v>552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320</v>
      </c>
      <c r="C17" s="54">
        <v>13</v>
      </c>
      <c r="D17" s="54">
        <v>19</v>
      </c>
      <c r="E17" s="54">
        <v>178</v>
      </c>
      <c r="F17" s="54">
        <v>103</v>
      </c>
      <c r="G17" s="54">
        <v>7</v>
      </c>
      <c r="H17" s="54">
        <v>0</v>
      </c>
      <c r="I17" s="54">
        <v>22</v>
      </c>
      <c r="J17" s="54">
        <v>10</v>
      </c>
      <c r="K17" s="54">
        <v>210</v>
      </c>
      <c r="L17" s="54">
        <v>70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538</v>
      </c>
      <c r="C18" s="54">
        <v>17</v>
      </c>
      <c r="D18" s="54">
        <v>79</v>
      </c>
      <c r="E18" s="54">
        <v>141</v>
      </c>
      <c r="F18" s="54">
        <v>269</v>
      </c>
      <c r="G18" s="54">
        <v>32</v>
      </c>
      <c r="H18" s="54">
        <v>0</v>
      </c>
      <c r="I18" s="54">
        <v>11</v>
      </c>
      <c r="J18" s="54">
        <v>50</v>
      </c>
      <c r="K18" s="54">
        <v>130</v>
      </c>
      <c r="L18" s="54">
        <v>98</v>
      </c>
      <c r="M18" s="54">
        <v>231</v>
      </c>
      <c r="N18" s="54">
        <v>18</v>
      </c>
      <c r="O18" s="54">
        <v>0</v>
      </c>
    </row>
    <row r="19" spans="1:15" ht="12.75" customHeight="1" x14ac:dyDescent="0.2">
      <c r="A19" s="53" t="s">
        <v>79</v>
      </c>
      <c r="B19" s="54">
        <v>919</v>
      </c>
      <c r="C19" s="54">
        <v>40</v>
      </c>
      <c r="D19" s="54">
        <v>53</v>
      </c>
      <c r="E19" s="54">
        <v>283</v>
      </c>
      <c r="F19" s="54">
        <v>504</v>
      </c>
      <c r="G19" s="54">
        <v>39</v>
      </c>
      <c r="H19" s="54">
        <v>0</v>
      </c>
      <c r="I19" s="54">
        <v>39</v>
      </c>
      <c r="J19" s="54">
        <v>56</v>
      </c>
      <c r="K19" s="54">
        <v>232</v>
      </c>
      <c r="L19" s="54">
        <v>324</v>
      </c>
      <c r="M19" s="54">
        <v>183</v>
      </c>
      <c r="N19" s="54">
        <v>85</v>
      </c>
      <c r="O19" s="54">
        <v>0</v>
      </c>
    </row>
    <row r="20" spans="1:15" ht="12.75" customHeight="1" x14ac:dyDescent="0.2">
      <c r="A20" s="53" t="s">
        <v>75</v>
      </c>
      <c r="B20" s="54">
        <v>781</v>
      </c>
      <c r="C20" s="54">
        <v>148</v>
      </c>
      <c r="D20" s="54">
        <v>84</v>
      </c>
      <c r="E20" s="54">
        <v>271</v>
      </c>
      <c r="F20" s="54">
        <v>258</v>
      </c>
      <c r="G20" s="54">
        <v>20</v>
      </c>
      <c r="H20" s="54">
        <v>0</v>
      </c>
      <c r="I20" s="54">
        <v>143</v>
      </c>
      <c r="J20" s="54">
        <v>181</v>
      </c>
      <c r="K20" s="54">
        <v>263</v>
      </c>
      <c r="L20" s="54">
        <v>109</v>
      </c>
      <c r="M20" s="54">
        <v>67</v>
      </c>
      <c r="N20" s="54">
        <v>18</v>
      </c>
      <c r="O20" s="54">
        <v>0</v>
      </c>
    </row>
    <row r="21" spans="1:15" ht="12.75" customHeight="1" x14ac:dyDescent="0.2">
      <c r="A21" s="53" t="s">
        <v>62</v>
      </c>
      <c r="B21" s="54">
        <v>837</v>
      </c>
      <c r="C21" s="54">
        <v>86</v>
      </c>
      <c r="D21" s="54">
        <v>90</v>
      </c>
      <c r="E21" s="54">
        <v>329</v>
      </c>
      <c r="F21" s="54">
        <v>313</v>
      </c>
      <c r="G21" s="54">
        <v>19</v>
      </c>
      <c r="H21" s="54">
        <v>0</v>
      </c>
      <c r="I21" s="54">
        <v>18</v>
      </c>
      <c r="J21" s="54">
        <v>122</v>
      </c>
      <c r="K21" s="54">
        <v>414</v>
      </c>
      <c r="L21" s="54">
        <v>177</v>
      </c>
      <c r="M21" s="54">
        <v>89</v>
      </c>
      <c r="N21" s="54">
        <v>12</v>
      </c>
      <c r="O21" s="54">
        <v>5</v>
      </c>
    </row>
    <row r="22" spans="1:15" ht="12.75" customHeight="1" x14ac:dyDescent="0.2">
      <c r="A22" s="56" t="s">
        <v>117</v>
      </c>
      <c r="B22" s="57">
        <v>953</v>
      </c>
      <c r="C22" s="57">
        <v>14</v>
      </c>
      <c r="D22" s="57">
        <v>92</v>
      </c>
      <c r="E22" s="57">
        <v>264</v>
      </c>
      <c r="F22" s="57">
        <v>517</v>
      </c>
      <c r="G22" s="57">
        <v>65</v>
      </c>
      <c r="H22" s="57">
        <v>1</v>
      </c>
      <c r="I22" s="57">
        <v>14</v>
      </c>
      <c r="J22" s="57">
        <v>89</v>
      </c>
      <c r="K22" s="57">
        <v>408</v>
      </c>
      <c r="L22" s="57">
        <v>269</v>
      </c>
      <c r="M22" s="57">
        <v>143</v>
      </c>
      <c r="N22" s="57">
        <v>29</v>
      </c>
      <c r="O22" s="57">
        <v>1</v>
      </c>
    </row>
    <row r="23" spans="1:15" ht="12.75" customHeight="1" x14ac:dyDescent="0.2">
      <c r="A23" s="47" t="s">
        <v>96</v>
      </c>
      <c r="B23" s="31"/>
      <c r="C23" s="60" t="s">
        <v>131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7" t="s">
        <v>97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47" t="s">
        <v>98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 customHeight="1" x14ac:dyDescent="0.2">
      <c r="A26" s="33" t="s">
        <v>133</v>
      </c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09.03.01.03_BWO_Kantone_D</vt:lpstr>
      <vt:lpstr>09.03.01.03_BWO_Kantone_F</vt:lpstr>
      <vt:lpstr>09.03.01.03_BWO_Kantone_I</vt:lpstr>
      <vt:lpstr>09.03.01.03_BWO_Städte_D</vt:lpstr>
      <vt:lpstr>09.03.01.03_BWO_Städte_F</vt:lpstr>
      <vt:lpstr>09.03.01.03_BWO_Städte_I</vt:lpstr>
      <vt:lpstr>'09.03.01.03_BWO_Kantone_D'!Druckbereich</vt:lpstr>
      <vt:lpstr>'09.03.01.03_BWO_Kantone_F'!Druckbereich</vt:lpstr>
      <vt:lpstr>'09.03.01.03_BWO_Kantone_I'!Druckbereich</vt:lpstr>
      <vt:lpstr>'09.03.01.03_BWO_Städte_D'!Druckbereich</vt:lpstr>
      <vt:lpstr>'09.03.01.03_BWO_Städte_F'!Druckbereich</vt:lpstr>
      <vt:lpstr>'09.03.01.03_BWO_Städte_I'!Druckbereich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2018-02-19T09:08:30Z</cp:lastPrinted>
  <dcterms:created xsi:type="dcterms:W3CDTF">2013-04-24T12:40:34Z</dcterms:created>
  <dcterms:modified xsi:type="dcterms:W3CDTF">2021-06-09T08:55:54Z</dcterms:modified>
</cp:coreProperties>
</file>