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P_SPEZIAL\Mikrozensus\BFS Tabellen 2023\Wohnungen\"/>
    </mc:Choice>
  </mc:AlternateContent>
  <xr:revisionPtr revIDLastSave="0" documentId="8_{D6685234-7E1C-4907-A33A-FEEB355A3EE2}" xr6:coauthVersionLast="47" xr6:coauthVersionMax="47" xr10:uidLastSave="{00000000-0000-0000-0000-000000000000}"/>
  <bookViews>
    <workbookView xWindow="25695" yWindow="0" windowWidth="26010" windowHeight="20985" tabRatio="834" activeTab="4" xr2:uid="{00000000-000D-0000-FFFF-FFFF00000000}"/>
  </bookViews>
  <sheets>
    <sheet name="09.03.01.03_BWO_Kantone_D" sheetId="5" r:id="rId1"/>
    <sheet name="09.03.01.03_BWO_Kantone_F" sheetId="9" r:id="rId2"/>
    <sheet name="09.03.01.03_BWO_Kantone_I" sheetId="11" r:id="rId3"/>
    <sheet name="09.03.01.03_BWO_Städte_D" sheetId="12" r:id="rId4"/>
    <sheet name="09.03.01.03_BWO_Städte_F" sheetId="13" r:id="rId5"/>
    <sheet name="09.03.01.03_BWO_Städte_I" sheetId="14" r:id="rId6"/>
  </sheets>
  <definedNames>
    <definedName name="_xlnm.Print_Area" localSheetId="0">'09.03.01.03_BWO_Kantone_D'!$A$1:$O$35</definedName>
    <definedName name="_xlnm.Print_Area" localSheetId="1">'09.03.01.03_BWO_Kantone_F'!$A$1:$O$35</definedName>
    <definedName name="_xlnm.Print_Area" localSheetId="2">'09.03.01.03_BWO_Kantone_I'!$A$1:$O$35</definedName>
    <definedName name="_xlnm.Print_Area" localSheetId="3">'09.03.01.03_BWO_Städte_D'!$A$1:$O$25</definedName>
    <definedName name="_xlnm.Print_Area" localSheetId="4">'09.03.01.03_BWO_Städte_F'!$A$1:$O$25</definedName>
    <definedName name="_xlnm.Print_Area" localSheetId="5">'09.03.01.03_BWO_Städte_I'!$A$1:$O$25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4" l="1"/>
  <c r="N6" i="14"/>
  <c r="M6" i="14"/>
  <c r="L6" i="14"/>
  <c r="K6" i="14"/>
  <c r="J6" i="14"/>
  <c r="I6" i="14"/>
  <c r="H6" i="14"/>
  <c r="G6" i="14"/>
  <c r="F6" i="14"/>
  <c r="E6" i="14"/>
  <c r="D6" i="14"/>
  <c r="C6" i="14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D6" i="12"/>
  <c r="E6" i="12"/>
  <c r="F6" i="12"/>
  <c r="G6" i="12"/>
  <c r="H6" i="12"/>
  <c r="I6" i="12"/>
  <c r="J6" i="12"/>
  <c r="K6" i="12"/>
  <c r="L6" i="12"/>
  <c r="M6" i="12"/>
  <c r="N6" i="12"/>
  <c r="O6" i="12"/>
  <c r="C6" i="12"/>
</calcChain>
</file>

<file path=xl/sharedStrings.xml><?xml version="1.0" encoding="utf-8"?>
<sst xmlns="http://schemas.openxmlformats.org/spreadsheetml/2006/main" count="243" uniqueCount="134">
  <si>
    <t>Wohnungen</t>
  </si>
  <si>
    <t>Total</t>
  </si>
  <si>
    <t>mit ... Zimmer(n)</t>
  </si>
  <si>
    <t>6+</t>
  </si>
  <si>
    <t>&lt; 40</t>
  </si>
  <si>
    <t>40-59</t>
  </si>
  <si>
    <t>60-79</t>
  </si>
  <si>
    <t>80-99</t>
  </si>
  <si>
    <t>100-119</t>
  </si>
  <si>
    <t>120-159</t>
  </si>
  <si>
    <t>160+</t>
  </si>
  <si>
    <t>Schweiz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</si>
  <si>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</si>
  <si>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</si>
  <si>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</si>
  <si>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</si>
  <si>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</si>
  <si>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</si>
  <si>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</si>
  <si>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</si>
  <si>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</si>
  <si>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</si>
  <si>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</si>
  <si>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</si>
  <si>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</si>
  <si>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</si>
  <si>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</si>
  <si>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</si>
  <si>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</si>
  <si>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</si>
  <si>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</si>
  <si>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</si>
  <si>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</si>
  <si>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</si>
  <si>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</si>
  <si>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</si>
  <si>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</si>
  <si>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</si>
  <si>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Logements</t>
  </si>
  <si>
    <t>de…..pièce(s)</t>
  </si>
  <si>
    <t>Suisse</t>
  </si>
  <si>
    <t>Zurich</t>
  </si>
  <si>
    <t>Berne</t>
  </si>
  <si>
    <t>Lucerne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</si>
  <si>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</si>
  <si>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</si>
  <si>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</si>
  <si>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</si>
  <si>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</si>
  <si>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</si>
  <si>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</si>
  <si>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</si>
  <si>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</si>
  <si>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</si>
  <si>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Rh.-E.</t>
  </si>
  <si>
    <t>Appenzell Rh.-I.</t>
  </si>
  <si>
    <t>Saint-Gall</t>
  </si>
  <si>
    <t>Grisons</t>
  </si>
  <si>
    <t>Argovie</t>
  </si>
  <si>
    <t>Thurgovie</t>
  </si>
  <si>
    <t>Vaud</t>
  </si>
  <si>
    <t>Valais</t>
  </si>
  <si>
    <t>Neuchâtel</t>
  </si>
  <si>
    <t>Genève</t>
  </si>
  <si>
    <t>Abitazioni</t>
  </si>
  <si>
    <t>Con … stanza(e)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</si>
  <si>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</si>
  <si>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</si>
  <si>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</si>
  <si>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</si>
  <si>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</si>
  <si>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</si>
  <si>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</si>
  <si>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</si>
  <si>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</si>
  <si>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</si>
  <si>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</si>
  <si>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</si>
  <si>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</si>
  <si>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</si>
  <si>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</si>
  <si>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</si>
  <si>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</si>
  <si>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</si>
  <si>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</si>
  <si>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</si>
  <si>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</si>
  <si>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Vallese</t>
  </si>
  <si>
    <t>Ginevra</t>
  </si>
  <si>
    <t>Giura</t>
  </si>
  <si>
    <t xml:space="preserve">* Grundgesamtheit: vgl. Erläuterungen </t>
  </si>
  <si>
    <t>Bundesamt für Wohnungswesen BWO</t>
  </si>
  <si>
    <t>Auskunft: info@bwo.admin.ch</t>
  </si>
  <si>
    <t>* Population statistique: cf. explications</t>
  </si>
  <si>
    <t>Office fédéral du logement OFL</t>
  </si>
  <si>
    <t xml:space="preserve">Renseignements : info@bwo.admin.ch </t>
  </si>
  <si>
    <t>* Popolazione statistica: conf. Illustrazioni</t>
  </si>
  <si>
    <t>Ufficio federale delle abitazioni UFAB</t>
  </si>
  <si>
    <t>Informazioni: info@bwo.admin.ch</t>
  </si>
  <si>
    <t>Städte</t>
  </si>
  <si>
    <t>Basel</t>
  </si>
  <si>
    <t>Lausanne</t>
  </si>
  <si>
    <t>Winterthur</t>
  </si>
  <si>
    <t>St. Gallen</t>
  </si>
  <si>
    <t>Biel</t>
  </si>
  <si>
    <t>Thun</t>
  </si>
  <si>
    <t>La Chaux-de-Fonds</t>
  </si>
  <si>
    <t>Köniz</t>
  </si>
  <si>
    <t>Chur</t>
  </si>
  <si>
    <t>Villes</t>
  </si>
  <si>
    <t>Bâle</t>
  </si>
  <si>
    <t>St-Gall</t>
  </si>
  <si>
    <t>Bienne</t>
  </si>
  <si>
    <t>Thoune</t>
  </si>
  <si>
    <t>Coire</t>
  </si>
  <si>
    <t>Basilea</t>
  </si>
  <si>
    <t>Losanna</t>
  </si>
  <si>
    <t>Coira</t>
  </si>
  <si>
    <t>Città</t>
  </si>
  <si>
    <t>T 09.03.01.03-BWO</t>
  </si>
  <si>
    <t>T 09.03.01.03-OFL</t>
  </si>
  <si>
    <t>T 09.03.01.03-UFAB</t>
  </si>
  <si>
    <t>Logements des maîtres d'ouvrage d'utilité publique* selon le nombre de pièces, la classe de surface et le canton</t>
  </si>
  <si>
    <t>Wohnungen des gemeinnützigen Wohnungsbaus* nach Zimmerzahl, Flächenklasse und Stadt</t>
  </si>
  <si>
    <t>Logements des maîtres d'ouvrage d'utilité publique* selon le nombre de pièces, la classe de surface et la ville</t>
  </si>
  <si>
    <t>Abitazioni di utilità pubblica* secondo il numero di stanze, la classe di superficie e le città</t>
  </si>
  <si>
    <t>Abitazioni di utilità pubblica* secondo il numero di stanze, la classe di superficie e il Cantone</t>
  </si>
  <si>
    <t>Wohnungen des gemeinnützigen Wohnungsbaus* nach Zimmerzahl, Flächenklasse und Kanton</t>
  </si>
  <si>
    <r>
      <t>Fläche (in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</si>
  <si>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>Surface (en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</si>
  <si>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>Superficie (in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</si>
  <si>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Weitere Infos</t>
  </si>
  <si>
    <t>Plus des Infos</t>
  </si>
  <si>
    <t>Maggiori informazioni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</si>
</sst>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0;;;\ @"/>
    <numFmt numFmtId="165" formatCode="#,###,##0__;\-#,###,##0__;\-__;@__\ "/>
    <numFmt numFmtId="166" formatCode="#,###,##0.0__;\-#,###,##0.0__;\-__;@__\ "/>
    <numFmt numFmtId="167" formatCode="#\ ###\ ##0__;\-#\ ###\ ##0__;0__;@__\ "/>
  </numFmts>
  <fonts count="12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6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8" fillId="2" borderId="0" xfId="1" applyFont="1" applyFill="1" applyBorder="1" applyAlignment="1" applyProtection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/>
    </xf>
    <xf numFmtId="164" fontId="4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top"/>
    </xf>
    <xf numFmtId="0" fontId="4" fillId="2" borderId="2" xfId="0" applyFont="1" applyFill="1" applyBorder="1" applyAlignment="1">
      <alignment vertical="center"/>
    </xf>
    <xf numFmtId="164" fontId="4" fillId="2" borderId="0" xfId="0" applyNumberFormat="1" applyFont="1" applyFill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/>
    </xf>
    <xf numFmtId="0" fontId="4" fillId="2" borderId="0" xfId="0" applyFont="1" applyFill="1"/>
    <xf numFmtId="167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vertical="top"/>
    </xf>
    <xf numFmtId="167" fontId="4" fillId="2" borderId="1" xfId="0" applyNumberFormat="1" applyFont="1" applyFill="1" applyBorder="1" applyAlignment="1">
      <alignment horizontal="right"/>
    </xf>
    <xf numFmtId="166" fontId="4" fillId="2" borderId="0" xfId="3" applyNumberFormat="1" applyFont="1" applyFill="1" applyAlignment="1">
      <alignment horizontal="left"/>
    </xf>
    <xf numFmtId="0" fontId="4" fillId="3" borderId="0" xfId="0" applyFont="1" applyFill="1"/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3" applyFont="1" applyFill="1" applyAlignment="1">
      <alignment horizontal="left"/>
    </xf>
    <xf numFmtId="0" fontId="4" fillId="2" borderId="0" xfId="3" applyFont="1" applyFill="1"/>
    <xf numFmtId="0" fontId="9" fillId="0" borderId="0" xfId="0" applyFont="1"/>
    <xf numFmtId="0" fontId="10" fillId="0" borderId="0" xfId="0" applyFont="1"/>
    <xf numFmtId="0" fontId="6" fillId="0" borderId="2" xfId="0" applyFont="1" applyBorder="1"/>
    <xf numFmtId="167" fontId="6" fillId="0" borderId="2" xfId="0" applyNumberFormat="1" applyFont="1" applyBorder="1" applyAlignment="1">
      <alignment horizontal="right"/>
    </xf>
    <xf numFmtId="0" fontId="4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4" fillId="2" borderId="1" xfId="0" applyFont="1" applyFill="1" applyBorder="1"/>
    <xf numFmtId="164" fontId="4" fillId="2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vertical="top"/>
    </xf>
    <xf numFmtId="0" fontId="4" fillId="2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/>
    </xf>
    <xf numFmtId="167" fontId="4" fillId="0" borderId="0" xfId="0" applyNumberFormat="1" applyFont="1"/>
    <xf numFmtId="167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vertical="top"/>
    </xf>
    <xf numFmtId="167" fontId="4" fillId="0" borderId="1" xfId="0" applyNumberFormat="1" applyFont="1" applyBorder="1"/>
    <xf numFmtId="167" fontId="4" fillId="0" borderId="1" xfId="0" applyNumberFormat="1" applyFont="1" applyBorder="1" applyAlignment="1">
      <alignment horizontal="right"/>
    </xf>
    <xf numFmtId="167" fontId="6" fillId="0" borderId="2" xfId="0" applyNumberFormat="1" applyFont="1" applyBorder="1" applyAlignment="1">
      <alignment horizontal="left" vertical="center"/>
    </xf>
    <xf numFmtId="167" fontId="0" fillId="0" borderId="0" xfId="0" applyNumberFormat="1"/>
    <xf numFmtId="0" fontId="11" fillId="0" borderId="0" xfId="1" applyFont="1" applyAlignment="1" applyProtection="1"/>
    <xf numFmtId="165" fontId="11" fillId="2" borderId="0" xfId="1" applyNumberFormat="1" applyFont="1" applyFill="1" applyBorder="1" applyAlignment="1" applyProtection="1">
      <alignment horizontal="left"/>
    </xf>
    <xf numFmtId="0" fontId="8" fillId="0" borderId="0" xfId="1" applyFont="1" applyAlignment="1" applyProtection="1"/>
  </cellXfs>
  <cellStyles count="4">
    <cellStyle name="Link" xfId="1" builtinId="8"/>
    <cellStyle name="Normal 2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wo.admin.ch/de/zahlen-zum-gemeinnuetzigen-wohnungsb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wo.admin.ch/fr/les-chiffres-concernant-les-logements-des-maitres-douvrage-dutilite-publiqu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wo.admin.ch/it/le-cifre-sulledilizia-di-utilita-pubblic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wo.admin.ch/de/zahlen-zum-gemeinnuetzigen-wohnungsba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wo.admin.ch/fr/les-chiffres-concernant-les-logements-des-maitres-douvrage-dutilite-publique" TargetMode="External"/><Relationship Id="rId1" Type="http://schemas.openxmlformats.org/officeDocument/2006/relationships/hyperlink" Target="http://www.bfs.admin.ch/bfs/portal/fr/index.Document.21142.xl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wo.admin.ch/it/le-cifre-sulledilizia-di-utilita-pub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GridLines="0" zoomScaleNormal="100" workbookViewId="0">
      <selection activeCell="C33" sqref="C33"/>
    </sheetView>
  </sheetViews>
  <sheetFormatPr baseColWidth="10" defaultColWidth="11" defaultRowHeight="12.75" customHeight="1" x14ac:dyDescent="0.2"/>
  <cols>
    <col min="1" max="1" width="11" style="35"/>
    <col min="2" max="15" width="8.625" style="35" customWidth="1"/>
    <col min="16" max="16" width="9.125" style="35" customWidth="1"/>
    <col min="17" max="16384" width="11" style="35"/>
  </cols>
  <sheetData>
    <row r="1" spans="1:15" s="36" customFormat="1" ht="12.75" customHeight="1" x14ac:dyDescent="0.2">
      <c r="A1" s="9" t="s">
        <v>127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8" t="s">
        <v>119</v>
      </c>
    </row>
    <row r="2" spans="1:15" s="36" customFormat="1" ht="12.75" customHeight="1" x14ac:dyDescent="0.25">
      <c r="A2" s="13">
        <v>2023</v>
      </c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8"/>
    </row>
    <row r="3" spans="1:15" ht="12.75" customHeight="1" x14ac:dyDescent="0.2">
      <c r="A3" s="14"/>
      <c r="B3" s="15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2.75" customHeight="1" x14ac:dyDescent="0.2">
      <c r="A4" s="17"/>
      <c r="B4" s="18" t="s">
        <v>1</v>
      </c>
      <c r="C4" s="15" t="s">
        <v>2</v>
      </c>
      <c r="D4" s="19"/>
      <c r="E4" s="19"/>
      <c r="F4" s="19"/>
      <c r="G4" s="19"/>
      <c r="H4" s="20"/>
      <c r="I4" s="15" t="s">
        <v>128</v>
      </c>
      <c r="J4" s="19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37" t="s">
        <v>11</v>
      </c>
      <c r="B6" s="38">
        <v>186488</v>
      </c>
      <c r="C6" s="38">
        <v>9329</v>
      </c>
      <c r="D6" s="38">
        <v>33892</v>
      </c>
      <c r="E6" s="38">
        <v>72399</v>
      </c>
      <c r="F6" s="38">
        <v>59205</v>
      </c>
      <c r="G6" s="38">
        <v>10326</v>
      </c>
      <c r="H6" s="38">
        <v>1337</v>
      </c>
      <c r="I6" s="38">
        <v>7732</v>
      </c>
      <c r="J6" s="38">
        <v>29952</v>
      </c>
      <c r="K6" s="38">
        <v>69347</v>
      </c>
      <c r="L6" s="38">
        <v>47333</v>
      </c>
      <c r="M6" s="38">
        <v>22961</v>
      </c>
      <c r="N6" s="38">
        <v>8186</v>
      </c>
      <c r="O6" s="38">
        <v>977</v>
      </c>
    </row>
    <row r="7" spans="1:15" ht="12.75" customHeight="1" x14ac:dyDescent="0.2">
      <c r="A7" s="25" t="s">
        <v>12</v>
      </c>
      <c r="B7" s="26">
        <v>75427</v>
      </c>
      <c r="C7" s="26">
        <v>3809</v>
      </c>
      <c r="D7" s="26">
        <v>14744</v>
      </c>
      <c r="E7" s="26">
        <v>29752</v>
      </c>
      <c r="F7" s="26">
        <v>22191</v>
      </c>
      <c r="G7" s="26">
        <v>4243</v>
      </c>
      <c r="H7" s="26">
        <v>688</v>
      </c>
      <c r="I7" s="26">
        <v>2941</v>
      </c>
      <c r="J7" s="26">
        <v>12927</v>
      </c>
      <c r="K7" s="26">
        <v>27718</v>
      </c>
      <c r="L7" s="26">
        <v>17026</v>
      </c>
      <c r="M7" s="26">
        <v>10181</v>
      </c>
      <c r="N7" s="26">
        <v>4174</v>
      </c>
      <c r="O7" s="26">
        <v>460</v>
      </c>
    </row>
    <row r="8" spans="1:15" ht="12.75" customHeight="1" x14ac:dyDescent="0.2">
      <c r="A8" s="25" t="s">
        <v>13</v>
      </c>
      <c r="B8" s="26">
        <v>20400</v>
      </c>
      <c r="C8" s="26">
        <v>1007</v>
      </c>
      <c r="D8" s="26">
        <v>2815</v>
      </c>
      <c r="E8" s="26">
        <v>8677</v>
      </c>
      <c r="F8" s="26">
        <v>6628</v>
      </c>
      <c r="G8" s="26">
        <v>1119</v>
      </c>
      <c r="H8" s="26">
        <v>154</v>
      </c>
      <c r="I8" s="26">
        <v>907</v>
      </c>
      <c r="J8" s="26">
        <v>2964</v>
      </c>
      <c r="K8" s="26">
        <v>7688</v>
      </c>
      <c r="L8" s="26">
        <v>5418</v>
      </c>
      <c r="M8" s="26">
        <v>2460</v>
      </c>
      <c r="N8" s="26">
        <v>825</v>
      </c>
      <c r="O8" s="26">
        <v>138</v>
      </c>
    </row>
    <row r="9" spans="1:15" ht="12.75" customHeight="1" x14ac:dyDescent="0.2">
      <c r="A9" s="25" t="s">
        <v>14</v>
      </c>
      <c r="B9" s="26">
        <v>15814</v>
      </c>
      <c r="C9" s="26">
        <v>486</v>
      </c>
      <c r="D9" s="26">
        <v>2280</v>
      </c>
      <c r="E9" s="26">
        <v>5033</v>
      </c>
      <c r="F9" s="26">
        <v>6739</v>
      </c>
      <c r="G9" s="26">
        <v>1166</v>
      </c>
      <c r="H9" s="26">
        <v>110</v>
      </c>
      <c r="I9" s="26">
        <v>373</v>
      </c>
      <c r="J9" s="26">
        <v>1832</v>
      </c>
      <c r="K9" s="26">
        <v>4747</v>
      </c>
      <c r="L9" s="26">
        <v>5019</v>
      </c>
      <c r="M9" s="26">
        <v>2959</v>
      </c>
      <c r="N9" s="26">
        <v>801</v>
      </c>
      <c r="O9" s="26">
        <v>83</v>
      </c>
    </row>
    <row r="10" spans="1:15" ht="12.75" customHeight="1" x14ac:dyDescent="0.2">
      <c r="A10" s="25" t="s">
        <v>15</v>
      </c>
      <c r="B10" s="26">
        <v>670</v>
      </c>
      <c r="C10" s="26">
        <v>4</v>
      </c>
      <c r="D10" s="26">
        <v>49</v>
      </c>
      <c r="E10" s="26">
        <v>193</v>
      </c>
      <c r="F10" s="26">
        <v>355</v>
      </c>
      <c r="G10" s="26">
        <v>67</v>
      </c>
      <c r="H10" s="26">
        <v>2</v>
      </c>
      <c r="I10" s="26">
        <v>4</v>
      </c>
      <c r="J10" s="26">
        <v>19</v>
      </c>
      <c r="K10" s="26">
        <v>231</v>
      </c>
      <c r="L10" s="26">
        <v>294</v>
      </c>
      <c r="M10" s="26">
        <v>94</v>
      </c>
      <c r="N10" s="26">
        <v>26</v>
      </c>
      <c r="O10" s="26">
        <v>2</v>
      </c>
    </row>
    <row r="11" spans="1:15" ht="12.75" customHeight="1" x14ac:dyDescent="0.2">
      <c r="A11" s="25" t="s">
        <v>16</v>
      </c>
      <c r="B11" s="26">
        <v>758</v>
      </c>
      <c r="C11" s="26">
        <v>18</v>
      </c>
      <c r="D11" s="26">
        <v>125</v>
      </c>
      <c r="E11" s="26">
        <v>213</v>
      </c>
      <c r="F11" s="26">
        <v>327</v>
      </c>
      <c r="G11" s="26">
        <v>67</v>
      </c>
      <c r="H11" s="26">
        <v>8</v>
      </c>
      <c r="I11" s="26">
        <v>13</v>
      </c>
      <c r="J11" s="26">
        <v>90</v>
      </c>
      <c r="K11" s="26">
        <v>253</v>
      </c>
      <c r="L11" s="26">
        <v>211</v>
      </c>
      <c r="M11" s="26">
        <v>160</v>
      </c>
      <c r="N11" s="26">
        <v>18</v>
      </c>
      <c r="O11" s="26">
        <v>13</v>
      </c>
    </row>
    <row r="12" spans="1:15" ht="12.75" customHeight="1" x14ac:dyDescent="0.2">
      <c r="A12" s="25" t="s">
        <v>17</v>
      </c>
      <c r="B12" s="26">
        <v>66</v>
      </c>
      <c r="C12" s="26">
        <v>0</v>
      </c>
      <c r="D12" s="26">
        <v>6</v>
      </c>
      <c r="E12" s="26">
        <v>23</v>
      </c>
      <c r="F12" s="26">
        <v>28</v>
      </c>
      <c r="G12" s="26">
        <v>9</v>
      </c>
      <c r="H12" s="26">
        <v>0</v>
      </c>
      <c r="I12" s="26">
        <v>0</v>
      </c>
      <c r="J12" s="26">
        <v>0</v>
      </c>
      <c r="K12" s="26">
        <v>17</v>
      </c>
      <c r="L12" s="26">
        <v>13</v>
      </c>
      <c r="M12" s="26">
        <v>29</v>
      </c>
      <c r="N12" s="26">
        <v>7</v>
      </c>
      <c r="O12" s="26">
        <v>0</v>
      </c>
    </row>
    <row r="13" spans="1:15" ht="12.75" customHeight="1" x14ac:dyDescent="0.2">
      <c r="A13" s="25" t="s">
        <v>18</v>
      </c>
      <c r="B13" s="26">
        <v>312</v>
      </c>
      <c r="C13" s="26">
        <v>11</v>
      </c>
      <c r="D13" s="26">
        <v>39</v>
      </c>
      <c r="E13" s="26">
        <v>101</v>
      </c>
      <c r="F13" s="26">
        <v>138</v>
      </c>
      <c r="G13" s="26">
        <v>23</v>
      </c>
      <c r="H13" s="26">
        <v>0</v>
      </c>
      <c r="I13" s="26">
        <v>0</v>
      </c>
      <c r="J13" s="26">
        <v>14</v>
      </c>
      <c r="K13" s="26">
        <v>108</v>
      </c>
      <c r="L13" s="26">
        <v>126</v>
      </c>
      <c r="M13" s="26">
        <v>58</v>
      </c>
      <c r="N13" s="26">
        <v>6</v>
      </c>
      <c r="O13" s="26">
        <v>0</v>
      </c>
    </row>
    <row r="14" spans="1:15" ht="12.75" customHeight="1" x14ac:dyDescent="0.2">
      <c r="A14" s="25" t="s">
        <v>19</v>
      </c>
      <c r="B14" s="26">
        <v>332</v>
      </c>
      <c r="C14" s="26">
        <v>1</v>
      </c>
      <c r="D14" s="26">
        <v>105</v>
      </c>
      <c r="E14" s="26">
        <v>153</v>
      </c>
      <c r="F14" s="26">
        <v>63</v>
      </c>
      <c r="G14" s="26">
        <v>10</v>
      </c>
      <c r="H14" s="26">
        <v>0</v>
      </c>
      <c r="I14" s="26">
        <v>1</v>
      </c>
      <c r="J14" s="26">
        <v>91</v>
      </c>
      <c r="K14" s="26">
        <v>118</v>
      </c>
      <c r="L14" s="26">
        <v>57</v>
      </c>
      <c r="M14" s="26">
        <v>14</v>
      </c>
      <c r="N14" s="26">
        <v>49</v>
      </c>
      <c r="O14" s="26">
        <v>2</v>
      </c>
    </row>
    <row r="15" spans="1:15" ht="12.75" customHeight="1" x14ac:dyDescent="0.2">
      <c r="A15" s="25" t="s">
        <v>20</v>
      </c>
      <c r="B15" s="26">
        <v>1511</v>
      </c>
      <c r="C15" s="26">
        <v>67</v>
      </c>
      <c r="D15" s="26">
        <v>304</v>
      </c>
      <c r="E15" s="26">
        <v>371</v>
      </c>
      <c r="F15" s="26">
        <v>602</v>
      </c>
      <c r="G15" s="26">
        <v>159</v>
      </c>
      <c r="H15" s="26">
        <v>8</v>
      </c>
      <c r="I15" s="26">
        <v>67</v>
      </c>
      <c r="J15" s="26">
        <v>187</v>
      </c>
      <c r="K15" s="26">
        <v>300</v>
      </c>
      <c r="L15" s="26">
        <v>549</v>
      </c>
      <c r="M15" s="26">
        <v>275</v>
      </c>
      <c r="N15" s="26">
        <v>130</v>
      </c>
      <c r="O15" s="26">
        <v>3</v>
      </c>
    </row>
    <row r="16" spans="1:15" ht="12.75" customHeight="1" x14ac:dyDescent="0.2">
      <c r="A16" s="25" t="s">
        <v>21</v>
      </c>
      <c r="B16" s="26">
        <v>2164</v>
      </c>
      <c r="C16" s="26">
        <v>232</v>
      </c>
      <c r="D16" s="26">
        <v>364</v>
      </c>
      <c r="E16" s="26">
        <v>786</v>
      </c>
      <c r="F16" s="26">
        <v>682</v>
      </c>
      <c r="G16" s="26">
        <v>94</v>
      </c>
      <c r="H16" s="26">
        <v>6</v>
      </c>
      <c r="I16" s="26">
        <v>204</v>
      </c>
      <c r="J16" s="26">
        <v>472</v>
      </c>
      <c r="K16" s="26">
        <v>731</v>
      </c>
      <c r="L16" s="26">
        <v>439</v>
      </c>
      <c r="M16" s="26">
        <v>243</v>
      </c>
      <c r="N16" s="26">
        <v>72</v>
      </c>
      <c r="O16" s="26">
        <v>3</v>
      </c>
    </row>
    <row r="17" spans="1:15" ht="12.75" customHeight="1" x14ac:dyDescent="0.2">
      <c r="A17" s="25" t="s">
        <v>22</v>
      </c>
      <c r="B17" s="26">
        <v>2536</v>
      </c>
      <c r="C17" s="26">
        <v>139</v>
      </c>
      <c r="D17" s="26">
        <v>608</v>
      </c>
      <c r="E17" s="26">
        <v>921</v>
      </c>
      <c r="F17" s="26">
        <v>766</v>
      </c>
      <c r="G17" s="26">
        <v>96</v>
      </c>
      <c r="H17" s="26">
        <v>6</v>
      </c>
      <c r="I17" s="26">
        <v>145</v>
      </c>
      <c r="J17" s="26">
        <v>441</v>
      </c>
      <c r="K17" s="26">
        <v>1057</v>
      </c>
      <c r="L17" s="26">
        <v>620</v>
      </c>
      <c r="M17" s="26">
        <v>176</v>
      </c>
      <c r="N17" s="26">
        <v>91</v>
      </c>
      <c r="O17" s="26">
        <v>6</v>
      </c>
    </row>
    <row r="18" spans="1:15" ht="12.75" customHeight="1" x14ac:dyDescent="0.2">
      <c r="A18" s="25" t="s">
        <v>23</v>
      </c>
      <c r="B18" s="26">
        <v>11826</v>
      </c>
      <c r="C18" s="26">
        <v>221</v>
      </c>
      <c r="D18" s="26">
        <v>1887</v>
      </c>
      <c r="E18" s="26">
        <v>6411</v>
      </c>
      <c r="F18" s="26">
        <v>2832</v>
      </c>
      <c r="G18" s="26">
        <v>424</v>
      </c>
      <c r="H18" s="26">
        <v>51</v>
      </c>
      <c r="I18" s="26">
        <v>250</v>
      </c>
      <c r="J18" s="26">
        <v>1689</v>
      </c>
      <c r="K18" s="26">
        <v>6706</v>
      </c>
      <c r="L18" s="26">
        <v>2150</v>
      </c>
      <c r="M18" s="26">
        <v>636</v>
      </c>
      <c r="N18" s="26">
        <v>337</v>
      </c>
      <c r="O18" s="26">
        <v>58</v>
      </c>
    </row>
    <row r="19" spans="1:15" ht="12.75" customHeight="1" x14ac:dyDescent="0.2">
      <c r="A19" s="25" t="s">
        <v>24</v>
      </c>
      <c r="B19" s="26">
        <v>4329</v>
      </c>
      <c r="C19" s="26">
        <v>71</v>
      </c>
      <c r="D19" s="26">
        <v>547</v>
      </c>
      <c r="E19" s="26">
        <v>1808</v>
      </c>
      <c r="F19" s="26">
        <v>1653</v>
      </c>
      <c r="G19" s="26">
        <v>208</v>
      </c>
      <c r="H19" s="26">
        <v>42</v>
      </c>
      <c r="I19" s="26">
        <v>78</v>
      </c>
      <c r="J19" s="26">
        <v>447</v>
      </c>
      <c r="K19" s="26">
        <v>1862</v>
      </c>
      <c r="L19" s="26">
        <v>1360</v>
      </c>
      <c r="M19" s="26">
        <v>373</v>
      </c>
      <c r="N19" s="26">
        <v>169</v>
      </c>
      <c r="O19" s="26">
        <v>40</v>
      </c>
    </row>
    <row r="20" spans="1:15" ht="12.75" customHeight="1" x14ac:dyDescent="0.2">
      <c r="A20" s="25" t="s">
        <v>25</v>
      </c>
      <c r="B20" s="26">
        <v>1690</v>
      </c>
      <c r="C20" s="26">
        <v>52</v>
      </c>
      <c r="D20" s="26">
        <v>163</v>
      </c>
      <c r="E20" s="26">
        <v>645</v>
      </c>
      <c r="F20" s="26">
        <v>743</v>
      </c>
      <c r="G20" s="26">
        <v>82</v>
      </c>
      <c r="H20" s="26">
        <v>5</v>
      </c>
      <c r="I20" s="26">
        <v>45</v>
      </c>
      <c r="J20" s="26">
        <v>132</v>
      </c>
      <c r="K20" s="26">
        <v>583</v>
      </c>
      <c r="L20" s="26">
        <v>549</v>
      </c>
      <c r="M20" s="26">
        <v>239</v>
      </c>
      <c r="N20" s="26">
        <v>136</v>
      </c>
      <c r="O20" s="26">
        <v>6</v>
      </c>
    </row>
    <row r="21" spans="1:15" ht="12.75" customHeight="1" x14ac:dyDescent="0.2">
      <c r="A21" s="25" t="s">
        <v>26</v>
      </c>
      <c r="B21" s="26">
        <v>463</v>
      </c>
      <c r="C21" s="26">
        <v>31</v>
      </c>
      <c r="D21" s="26">
        <v>179</v>
      </c>
      <c r="E21" s="26">
        <v>120</v>
      </c>
      <c r="F21" s="26">
        <v>117</v>
      </c>
      <c r="G21" s="26">
        <v>15</v>
      </c>
      <c r="H21" s="26">
        <v>1</v>
      </c>
      <c r="I21" s="26">
        <v>37</v>
      </c>
      <c r="J21" s="26">
        <v>118</v>
      </c>
      <c r="K21" s="26">
        <v>139</v>
      </c>
      <c r="L21" s="26">
        <v>114</v>
      </c>
      <c r="M21" s="26">
        <v>33</v>
      </c>
      <c r="N21" s="26">
        <v>17</v>
      </c>
      <c r="O21" s="26">
        <v>5</v>
      </c>
    </row>
    <row r="22" spans="1:15" ht="12.75" customHeight="1" x14ac:dyDescent="0.2">
      <c r="A22" s="25" t="s">
        <v>27</v>
      </c>
      <c r="B22" s="26">
        <v>118</v>
      </c>
      <c r="C22" s="26">
        <v>3</v>
      </c>
      <c r="D22" s="26">
        <v>38</v>
      </c>
      <c r="E22" s="26">
        <v>41</v>
      </c>
      <c r="F22" s="26">
        <v>27</v>
      </c>
      <c r="G22" s="26">
        <v>9</v>
      </c>
      <c r="H22" s="26">
        <v>0</v>
      </c>
      <c r="I22" s="26">
        <v>3</v>
      </c>
      <c r="J22" s="26">
        <v>28</v>
      </c>
      <c r="K22" s="26">
        <v>34</v>
      </c>
      <c r="L22" s="26">
        <v>32</v>
      </c>
      <c r="M22" s="26">
        <v>18</v>
      </c>
      <c r="N22" s="26">
        <v>3</v>
      </c>
      <c r="O22" s="26">
        <v>0</v>
      </c>
    </row>
    <row r="23" spans="1:15" ht="12.75" customHeight="1" x14ac:dyDescent="0.2">
      <c r="A23" s="25" t="s">
        <v>28</v>
      </c>
      <c r="B23" s="26">
        <v>6949</v>
      </c>
      <c r="C23" s="26">
        <v>348</v>
      </c>
      <c r="D23" s="26">
        <v>1295</v>
      </c>
      <c r="E23" s="26">
        <v>1749</v>
      </c>
      <c r="F23" s="26">
        <v>2835</v>
      </c>
      <c r="G23" s="26">
        <v>643</v>
      </c>
      <c r="H23" s="26">
        <v>79</v>
      </c>
      <c r="I23" s="26">
        <v>301</v>
      </c>
      <c r="J23" s="26">
        <v>935</v>
      </c>
      <c r="K23" s="26">
        <v>2409</v>
      </c>
      <c r="L23" s="26">
        <v>2058</v>
      </c>
      <c r="M23" s="26">
        <v>913</v>
      </c>
      <c r="N23" s="26">
        <v>294</v>
      </c>
      <c r="O23" s="26">
        <v>39</v>
      </c>
    </row>
    <row r="24" spans="1:15" ht="12.75" customHeight="1" x14ac:dyDescent="0.2">
      <c r="A24" s="25" t="s">
        <v>29</v>
      </c>
      <c r="B24" s="26">
        <v>1787</v>
      </c>
      <c r="C24" s="26">
        <v>55</v>
      </c>
      <c r="D24" s="26">
        <v>191</v>
      </c>
      <c r="E24" s="26">
        <v>566</v>
      </c>
      <c r="F24" s="26">
        <v>883</v>
      </c>
      <c r="G24" s="26">
        <v>88</v>
      </c>
      <c r="H24" s="26">
        <v>4</v>
      </c>
      <c r="I24" s="26">
        <v>44</v>
      </c>
      <c r="J24" s="26">
        <v>161</v>
      </c>
      <c r="K24" s="26">
        <v>719</v>
      </c>
      <c r="L24" s="26">
        <v>558</v>
      </c>
      <c r="M24" s="26">
        <v>230</v>
      </c>
      <c r="N24" s="26">
        <v>69</v>
      </c>
      <c r="O24" s="26">
        <v>6</v>
      </c>
    </row>
    <row r="25" spans="1:15" ht="12.75" customHeight="1" x14ac:dyDescent="0.2">
      <c r="A25" s="25" t="s">
        <v>30</v>
      </c>
      <c r="B25" s="26">
        <v>6225</v>
      </c>
      <c r="C25" s="26">
        <v>288</v>
      </c>
      <c r="D25" s="26">
        <v>1099</v>
      </c>
      <c r="E25" s="26">
        <v>2350</v>
      </c>
      <c r="F25" s="26">
        <v>2117</v>
      </c>
      <c r="G25" s="26">
        <v>342</v>
      </c>
      <c r="H25" s="26">
        <v>29</v>
      </c>
      <c r="I25" s="26">
        <v>215</v>
      </c>
      <c r="J25" s="26">
        <v>736</v>
      </c>
      <c r="K25" s="26">
        <v>2325</v>
      </c>
      <c r="L25" s="26">
        <v>1912</v>
      </c>
      <c r="M25" s="26">
        <v>756</v>
      </c>
      <c r="N25" s="26">
        <v>233</v>
      </c>
      <c r="O25" s="26">
        <v>48</v>
      </c>
    </row>
    <row r="26" spans="1:15" ht="12.75" customHeight="1" x14ac:dyDescent="0.2">
      <c r="A26" s="25" t="s">
        <v>31</v>
      </c>
      <c r="B26" s="26">
        <v>2095</v>
      </c>
      <c r="C26" s="26">
        <v>148</v>
      </c>
      <c r="D26" s="26">
        <v>451</v>
      </c>
      <c r="E26" s="26">
        <v>631</v>
      </c>
      <c r="F26" s="26">
        <v>737</v>
      </c>
      <c r="G26" s="26">
        <v>116</v>
      </c>
      <c r="H26" s="26">
        <v>12</v>
      </c>
      <c r="I26" s="26">
        <v>73</v>
      </c>
      <c r="J26" s="26">
        <v>380</v>
      </c>
      <c r="K26" s="26">
        <v>624</v>
      </c>
      <c r="L26" s="26">
        <v>602</v>
      </c>
      <c r="M26" s="26">
        <v>260</v>
      </c>
      <c r="N26" s="26">
        <v>147</v>
      </c>
      <c r="O26" s="26">
        <v>9</v>
      </c>
    </row>
    <row r="27" spans="1:15" ht="12.75" customHeight="1" x14ac:dyDescent="0.2">
      <c r="A27" s="25" t="s">
        <v>32</v>
      </c>
      <c r="B27" s="26">
        <v>1710</v>
      </c>
      <c r="C27" s="26">
        <v>75</v>
      </c>
      <c r="D27" s="26">
        <v>388</v>
      </c>
      <c r="E27" s="26">
        <v>674</v>
      </c>
      <c r="F27" s="26">
        <v>536</v>
      </c>
      <c r="G27" s="26">
        <v>31</v>
      </c>
      <c r="H27" s="26">
        <v>6</v>
      </c>
      <c r="I27" s="26">
        <v>96</v>
      </c>
      <c r="J27" s="26">
        <v>371</v>
      </c>
      <c r="K27" s="26">
        <v>542</v>
      </c>
      <c r="L27" s="26">
        <v>546</v>
      </c>
      <c r="M27" s="26">
        <v>104</v>
      </c>
      <c r="N27" s="26">
        <v>40</v>
      </c>
      <c r="O27" s="26">
        <v>11</v>
      </c>
    </row>
    <row r="28" spans="1:15" ht="12.75" customHeight="1" x14ac:dyDescent="0.2">
      <c r="A28" s="25" t="s">
        <v>33</v>
      </c>
      <c r="B28" s="26">
        <v>15087</v>
      </c>
      <c r="C28" s="26">
        <v>751</v>
      </c>
      <c r="D28" s="26">
        <v>3313</v>
      </c>
      <c r="E28" s="26">
        <v>5979</v>
      </c>
      <c r="F28" s="26">
        <v>4387</v>
      </c>
      <c r="G28" s="26">
        <v>608</v>
      </c>
      <c r="H28" s="26">
        <v>49</v>
      </c>
      <c r="I28" s="26">
        <v>674</v>
      </c>
      <c r="J28" s="26">
        <v>3049</v>
      </c>
      <c r="K28" s="26">
        <v>5583</v>
      </c>
      <c r="L28" s="26">
        <v>4198</v>
      </c>
      <c r="M28" s="26">
        <v>1364</v>
      </c>
      <c r="N28" s="26">
        <v>215</v>
      </c>
      <c r="O28" s="26">
        <v>4</v>
      </c>
    </row>
    <row r="29" spans="1:15" ht="12.75" customHeight="1" x14ac:dyDescent="0.2">
      <c r="A29" s="25" t="s">
        <v>34</v>
      </c>
      <c r="B29" s="26">
        <v>1065</v>
      </c>
      <c r="C29" s="26">
        <v>20</v>
      </c>
      <c r="D29" s="26">
        <v>239</v>
      </c>
      <c r="E29" s="26">
        <v>297</v>
      </c>
      <c r="F29" s="26">
        <v>428</v>
      </c>
      <c r="G29" s="26">
        <v>81</v>
      </c>
      <c r="H29" s="26">
        <v>0</v>
      </c>
      <c r="I29" s="26">
        <v>14</v>
      </c>
      <c r="J29" s="26">
        <v>169</v>
      </c>
      <c r="K29" s="26">
        <v>295</v>
      </c>
      <c r="L29" s="26">
        <v>354</v>
      </c>
      <c r="M29" s="26">
        <v>161</v>
      </c>
      <c r="N29" s="26">
        <v>72</v>
      </c>
      <c r="O29" s="26">
        <v>0</v>
      </c>
    </row>
    <row r="30" spans="1:15" ht="12.75" customHeight="1" x14ac:dyDescent="0.2">
      <c r="A30" s="25" t="s">
        <v>35</v>
      </c>
      <c r="B30" s="26">
        <v>1723</v>
      </c>
      <c r="C30" s="26">
        <v>125</v>
      </c>
      <c r="D30" s="26">
        <v>265</v>
      </c>
      <c r="E30" s="26">
        <v>739</v>
      </c>
      <c r="F30" s="26">
        <v>551</v>
      </c>
      <c r="G30" s="26">
        <v>42</v>
      </c>
      <c r="H30" s="26">
        <v>1</v>
      </c>
      <c r="I30" s="26">
        <v>60</v>
      </c>
      <c r="J30" s="26">
        <v>279</v>
      </c>
      <c r="K30" s="26">
        <v>807</v>
      </c>
      <c r="L30" s="26">
        <v>381</v>
      </c>
      <c r="M30" s="26">
        <v>159</v>
      </c>
      <c r="N30" s="26">
        <v>29</v>
      </c>
      <c r="O30" s="26">
        <v>8</v>
      </c>
    </row>
    <row r="31" spans="1:15" ht="12.75" customHeight="1" x14ac:dyDescent="0.2">
      <c r="A31" s="25" t="s">
        <v>36</v>
      </c>
      <c r="B31" s="26">
        <v>10771</v>
      </c>
      <c r="C31" s="26">
        <v>1358</v>
      </c>
      <c r="D31" s="26">
        <v>2310</v>
      </c>
      <c r="E31" s="26">
        <v>3900</v>
      </c>
      <c r="F31" s="26">
        <v>2565</v>
      </c>
      <c r="G31" s="26">
        <v>564</v>
      </c>
      <c r="H31" s="26">
        <v>74</v>
      </c>
      <c r="I31" s="26">
        <v>1179</v>
      </c>
      <c r="J31" s="26">
        <v>2318</v>
      </c>
      <c r="K31" s="26">
        <v>3517</v>
      </c>
      <c r="L31" s="26">
        <v>2524</v>
      </c>
      <c r="M31" s="26">
        <v>989</v>
      </c>
      <c r="N31" s="26">
        <v>212</v>
      </c>
      <c r="O31" s="26">
        <v>32</v>
      </c>
    </row>
    <row r="32" spans="1:15" ht="12.75" customHeight="1" x14ac:dyDescent="0.2">
      <c r="A32" s="27" t="s">
        <v>37</v>
      </c>
      <c r="B32" s="28">
        <v>660</v>
      </c>
      <c r="C32" s="28">
        <v>9</v>
      </c>
      <c r="D32" s="28">
        <v>88</v>
      </c>
      <c r="E32" s="28">
        <v>266</v>
      </c>
      <c r="F32" s="28">
        <v>275</v>
      </c>
      <c r="G32" s="28">
        <v>20</v>
      </c>
      <c r="H32" s="28">
        <v>2</v>
      </c>
      <c r="I32" s="28">
        <v>8</v>
      </c>
      <c r="J32" s="28">
        <v>103</v>
      </c>
      <c r="K32" s="28">
        <v>234</v>
      </c>
      <c r="L32" s="28">
        <v>223</v>
      </c>
      <c r="M32" s="28">
        <v>77</v>
      </c>
      <c r="N32" s="28">
        <v>14</v>
      </c>
      <c r="O32" s="28">
        <v>1</v>
      </c>
    </row>
    <row r="33" spans="1:15" ht="12.75" customHeight="1" x14ac:dyDescent="0.2">
      <c r="A33" s="29" t="s">
        <v>90</v>
      </c>
      <c r="B33" s="30"/>
      <c r="C33" s="57" t="s">
        <v>131</v>
      </c>
      <c r="D33" s="31"/>
      <c r="E33" s="31"/>
      <c r="F33" s="32"/>
      <c r="G33" s="31"/>
      <c r="H33" s="31"/>
      <c r="I33" s="31"/>
      <c r="J33" s="31"/>
      <c r="K33" s="32"/>
      <c r="L33" s="31"/>
      <c r="M33" s="31"/>
      <c r="N33" s="31"/>
      <c r="O33" s="31"/>
    </row>
    <row r="34" spans="1:15" ht="12.75" customHeight="1" x14ac:dyDescent="0.2">
      <c r="A34" s="33" t="s">
        <v>91</v>
      </c>
      <c r="B34" s="30"/>
      <c r="C34" s="30"/>
      <c r="D34" s="29"/>
      <c r="E34" s="30"/>
      <c r="F34" s="7"/>
      <c r="G34" s="29"/>
      <c r="H34" s="30"/>
      <c r="I34" s="7"/>
      <c r="J34" s="29"/>
      <c r="K34" s="30"/>
      <c r="L34" s="7"/>
    </row>
    <row r="35" spans="1:15" ht="12.75" customHeight="1" x14ac:dyDescent="0.2">
      <c r="A35" s="34" t="s">
        <v>92</v>
      </c>
      <c r="B35" s="30"/>
      <c r="C35" s="30"/>
      <c r="D35" s="33"/>
      <c r="E35" s="30"/>
      <c r="F35" s="30"/>
      <c r="G35" s="33"/>
      <c r="H35" s="30"/>
      <c r="I35" s="30"/>
      <c r="J35" s="33"/>
      <c r="K35" s="30"/>
      <c r="L35" s="30"/>
    </row>
    <row r="36" spans="1:15" ht="12.75" customHeight="1" x14ac:dyDescent="0.2">
      <c r="D36" s="34"/>
      <c r="E36" s="30"/>
      <c r="F36" s="30"/>
      <c r="G36" s="34"/>
      <c r="H36" s="30"/>
      <c r="I36" s="30"/>
      <c r="J36" s="34"/>
      <c r="K36" s="30"/>
      <c r="L36" s="30"/>
    </row>
  </sheetData>
  <hyperlinks>
    <hyperlink ref="C33" r:id="rId1" xr:uid="{4376833F-C3DB-4870-8EFB-B18059D9BE5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5"/>
  <sheetViews>
    <sheetView showGridLines="0" workbookViewId="0">
      <selection activeCell="C33" sqref="C33"/>
    </sheetView>
  </sheetViews>
  <sheetFormatPr baseColWidth="10" defaultColWidth="11" defaultRowHeight="12.75" customHeight="1" x14ac:dyDescent="0.2"/>
  <cols>
    <col min="1" max="1" width="19.125" style="35" customWidth="1"/>
    <col min="2" max="15" width="8.625" style="35" customWidth="1"/>
    <col min="16" max="16384" width="11" style="35"/>
  </cols>
  <sheetData>
    <row r="1" spans="1:15" s="36" customFormat="1" ht="12.75" customHeight="1" x14ac:dyDescent="0.2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120</v>
      </c>
    </row>
    <row r="2" spans="1:15" s="36" customFormat="1" ht="12.75" customHeight="1" x14ac:dyDescent="0.25">
      <c r="A2" s="5">
        <v>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2.75" customHeight="1" x14ac:dyDescent="0.2">
      <c r="A3" s="14"/>
      <c r="B3" s="39" t="s">
        <v>38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2.75" customHeight="1" x14ac:dyDescent="0.2">
      <c r="A4" s="17"/>
      <c r="B4" s="40" t="s">
        <v>1</v>
      </c>
      <c r="C4" s="15" t="s">
        <v>39</v>
      </c>
      <c r="D4" s="19"/>
      <c r="E4" s="19"/>
      <c r="F4" s="19"/>
      <c r="G4" s="19"/>
      <c r="H4" s="20"/>
      <c r="I4" s="15" t="s">
        <v>129</v>
      </c>
      <c r="J4" s="19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37" t="s">
        <v>40</v>
      </c>
      <c r="B6" s="38">
        <v>186488</v>
      </c>
      <c r="C6" s="38">
        <v>9329</v>
      </c>
      <c r="D6" s="38">
        <v>33892</v>
      </c>
      <c r="E6" s="38">
        <v>72399</v>
      </c>
      <c r="F6" s="38">
        <v>59205</v>
      </c>
      <c r="G6" s="38">
        <v>10326</v>
      </c>
      <c r="H6" s="38">
        <v>1337</v>
      </c>
      <c r="I6" s="38">
        <v>7732</v>
      </c>
      <c r="J6" s="38">
        <v>29952</v>
      </c>
      <c r="K6" s="38">
        <v>69347</v>
      </c>
      <c r="L6" s="38">
        <v>47333</v>
      </c>
      <c r="M6" s="38">
        <v>22961</v>
      </c>
      <c r="N6" s="38">
        <v>8186</v>
      </c>
      <c r="O6" s="38">
        <v>977</v>
      </c>
    </row>
    <row r="7" spans="1:15" ht="12.75" customHeight="1" x14ac:dyDescent="0.2">
      <c r="A7" s="25" t="s">
        <v>41</v>
      </c>
      <c r="B7" s="26">
        <v>75427</v>
      </c>
      <c r="C7" s="26">
        <v>3809</v>
      </c>
      <c r="D7" s="26">
        <v>14744</v>
      </c>
      <c r="E7" s="26">
        <v>29752</v>
      </c>
      <c r="F7" s="26">
        <v>22191</v>
      </c>
      <c r="G7" s="26">
        <v>4243</v>
      </c>
      <c r="H7" s="26">
        <v>688</v>
      </c>
      <c r="I7" s="26">
        <v>2941</v>
      </c>
      <c r="J7" s="26">
        <v>12927</v>
      </c>
      <c r="K7" s="26">
        <v>27718</v>
      </c>
      <c r="L7" s="26">
        <v>17026</v>
      </c>
      <c r="M7" s="26">
        <v>10181</v>
      </c>
      <c r="N7" s="26">
        <v>4174</v>
      </c>
      <c r="O7" s="26">
        <v>460</v>
      </c>
    </row>
    <row r="8" spans="1:15" ht="12.75" customHeight="1" x14ac:dyDescent="0.2">
      <c r="A8" s="25" t="s">
        <v>42</v>
      </c>
      <c r="B8" s="26">
        <v>20400</v>
      </c>
      <c r="C8" s="26">
        <v>1007</v>
      </c>
      <c r="D8" s="26">
        <v>2815</v>
      </c>
      <c r="E8" s="26">
        <v>8677</v>
      </c>
      <c r="F8" s="26">
        <v>6628</v>
      </c>
      <c r="G8" s="26">
        <v>1119</v>
      </c>
      <c r="H8" s="26">
        <v>154</v>
      </c>
      <c r="I8" s="26">
        <v>907</v>
      </c>
      <c r="J8" s="26">
        <v>2964</v>
      </c>
      <c r="K8" s="26">
        <v>7688</v>
      </c>
      <c r="L8" s="26">
        <v>5418</v>
      </c>
      <c r="M8" s="26">
        <v>2460</v>
      </c>
      <c r="N8" s="26">
        <v>825</v>
      </c>
      <c r="O8" s="26">
        <v>138</v>
      </c>
    </row>
    <row r="9" spans="1:15" ht="12.75" customHeight="1" x14ac:dyDescent="0.2">
      <c r="A9" s="25" t="s">
        <v>43</v>
      </c>
      <c r="B9" s="26">
        <v>15814</v>
      </c>
      <c r="C9" s="26">
        <v>486</v>
      </c>
      <c r="D9" s="26">
        <v>2280</v>
      </c>
      <c r="E9" s="26">
        <v>5033</v>
      </c>
      <c r="F9" s="26">
        <v>6739</v>
      </c>
      <c r="G9" s="26">
        <v>1166</v>
      </c>
      <c r="H9" s="26">
        <v>110</v>
      </c>
      <c r="I9" s="26">
        <v>373</v>
      </c>
      <c r="J9" s="26">
        <v>1832</v>
      </c>
      <c r="K9" s="26">
        <v>4747</v>
      </c>
      <c r="L9" s="26">
        <v>5019</v>
      </c>
      <c r="M9" s="26">
        <v>2959</v>
      </c>
      <c r="N9" s="26">
        <v>801</v>
      </c>
      <c r="O9" s="26">
        <v>83</v>
      </c>
    </row>
    <row r="10" spans="1:15" ht="12.75" customHeight="1" x14ac:dyDescent="0.2">
      <c r="A10" s="25" t="s">
        <v>15</v>
      </c>
      <c r="B10" s="26">
        <v>670</v>
      </c>
      <c r="C10" s="26">
        <v>4</v>
      </c>
      <c r="D10" s="26">
        <v>49</v>
      </c>
      <c r="E10" s="26">
        <v>193</v>
      </c>
      <c r="F10" s="26">
        <v>355</v>
      </c>
      <c r="G10" s="26">
        <v>67</v>
      </c>
      <c r="H10" s="26">
        <v>2</v>
      </c>
      <c r="I10" s="26">
        <v>4</v>
      </c>
      <c r="J10" s="26">
        <v>19</v>
      </c>
      <c r="K10" s="26">
        <v>231</v>
      </c>
      <c r="L10" s="26">
        <v>294</v>
      </c>
      <c r="M10" s="26">
        <v>94</v>
      </c>
      <c r="N10" s="26">
        <v>26</v>
      </c>
      <c r="O10" s="26">
        <v>2</v>
      </c>
    </row>
    <row r="11" spans="1:15" ht="12.75" customHeight="1" x14ac:dyDescent="0.2">
      <c r="A11" s="25" t="s">
        <v>44</v>
      </c>
      <c r="B11" s="26">
        <v>758</v>
      </c>
      <c r="C11" s="26">
        <v>18</v>
      </c>
      <c r="D11" s="26">
        <v>125</v>
      </c>
      <c r="E11" s="26">
        <v>213</v>
      </c>
      <c r="F11" s="26">
        <v>327</v>
      </c>
      <c r="G11" s="26">
        <v>67</v>
      </c>
      <c r="H11" s="26">
        <v>8</v>
      </c>
      <c r="I11" s="26">
        <v>13</v>
      </c>
      <c r="J11" s="26">
        <v>90</v>
      </c>
      <c r="K11" s="26">
        <v>253</v>
      </c>
      <c r="L11" s="26">
        <v>211</v>
      </c>
      <c r="M11" s="26">
        <v>160</v>
      </c>
      <c r="N11" s="26">
        <v>18</v>
      </c>
      <c r="O11" s="26">
        <v>13</v>
      </c>
    </row>
    <row r="12" spans="1:15" ht="12.75" customHeight="1" x14ac:dyDescent="0.2">
      <c r="A12" s="25" t="s">
        <v>45</v>
      </c>
      <c r="B12" s="26">
        <v>66</v>
      </c>
      <c r="C12" s="26">
        <v>0</v>
      </c>
      <c r="D12" s="26">
        <v>6</v>
      </c>
      <c r="E12" s="26">
        <v>23</v>
      </c>
      <c r="F12" s="26">
        <v>28</v>
      </c>
      <c r="G12" s="26">
        <v>9</v>
      </c>
      <c r="H12" s="26">
        <v>0</v>
      </c>
      <c r="I12" s="26">
        <v>0</v>
      </c>
      <c r="J12" s="26">
        <v>0</v>
      </c>
      <c r="K12" s="26">
        <v>17</v>
      </c>
      <c r="L12" s="26">
        <v>13</v>
      </c>
      <c r="M12" s="26">
        <v>29</v>
      </c>
      <c r="N12" s="26">
        <v>7</v>
      </c>
      <c r="O12" s="26">
        <v>0</v>
      </c>
    </row>
    <row r="13" spans="1:15" ht="12.75" customHeight="1" x14ac:dyDescent="0.2">
      <c r="A13" s="25" t="s">
        <v>46</v>
      </c>
      <c r="B13" s="26">
        <v>312</v>
      </c>
      <c r="C13" s="26">
        <v>11</v>
      </c>
      <c r="D13" s="26">
        <v>39</v>
      </c>
      <c r="E13" s="26">
        <v>101</v>
      </c>
      <c r="F13" s="26">
        <v>138</v>
      </c>
      <c r="G13" s="26">
        <v>23</v>
      </c>
      <c r="H13" s="26">
        <v>0</v>
      </c>
      <c r="I13" s="26">
        <v>0</v>
      </c>
      <c r="J13" s="26">
        <v>14</v>
      </c>
      <c r="K13" s="26">
        <v>108</v>
      </c>
      <c r="L13" s="26">
        <v>126</v>
      </c>
      <c r="M13" s="26">
        <v>58</v>
      </c>
      <c r="N13" s="26">
        <v>6</v>
      </c>
      <c r="O13" s="26">
        <v>0</v>
      </c>
    </row>
    <row r="14" spans="1:15" ht="12.75" customHeight="1" x14ac:dyDescent="0.2">
      <c r="A14" s="25" t="s">
        <v>47</v>
      </c>
      <c r="B14" s="26">
        <v>332</v>
      </c>
      <c r="C14" s="26">
        <v>1</v>
      </c>
      <c r="D14" s="26">
        <v>105</v>
      </c>
      <c r="E14" s="26">
        <v>153</v>
      </c>
      <c r="F14" s="26">
        <v>63</v>
      </c>
      <c r="G14" s="26">
        <v>10</v>
      </c>
      <c r="H14" s="26">
        <v>0</v>
      </c>
      <c r="I14" s="26">
        <v>1</v>
      </c>
      <c r="J14" s="26">
        <v>91</v>
      </c>
      <c r="K14" s="26">
        <v>118</v>
      </c>
      <c r="L14" s="26">
        <v>57</v>
      </c>
      <c r="M14" s="26">
        <v>14</v>
      </c>
      <c r="N14" s="26">
        <v>49</v>
      </c>
      <c r="O14" s="26">
        <v>2</v>
      </c>
    </row>
    <row r="15" spans="1:15" ht="12.75" customHeight="1" x14ac:dyDescent="0.2">
      <c r="A15" s="25" t="s">
        <v>48</v>
      </c>
      <c r="B15" s="26">
        <v>1511</v>
      </c>
      <c r="C15" s="26">
        <v>67</v>
      </c>
      <c r="D15" s="26">
        <v>304</v>
      </c>
      <c r="E15" s="26">
        <v>371</v>
      </c>
      <c r="F15" s="26">
        <v>602</v>
      </c>
      <c r="G15" s="26">
        <v>159</v>
      </c>
      <c r="H15" s="26">
        <v>8</v>
      </c>
      <c r="I15" s="26">
        <v>67</v>
      </c>
      <c r="J15" s="26">
        <v>187</v>
      </c>
      <c r="K15" s="26">
        <v>300</v>
      </c>
      <c r="L15" s="26">
        <v>549</v>
      </c>
      <c r="M15" s="26">
        <v>275</v>
      </c>
      <c r="N15" s="26">
        <v>130</v>
      </c>
      <c r="O15" s="26">
        <v>3</v>
      </c>
    </row>
    <row r="16" spans="1:15" ht="12.75" customHeight="1" x14ac:dyDescent="0.2">
      <c r="A16" s="25" t="s">
        <v>49</v>
      </c>
      <c r="B16" s="26">
        <v>2164</v>
      </c>
      <c r="C16" s="26">
        <v>232</v>
      </c>
      <c r="D16" s="26">
        <v>364</v>
      </c>
      <c r="E16" s="26">
        <v>786</v>
      </c>
      <c r="F16" s="26">
        <v>682</v>
      </c>
      <c r="G16" s="26">
        <v>94</v>
      </c>
      <c r="H16" s="26">
        <v>6</v>
      </c>
      <c r="I16" s="26">
        <v>204</v>
      </c>
      <c r="J16" s="26">
        <v>472</v>
      </c>
      <c r="K16" s="26">
        <v>731</v>
      </c>
      <c r="L16" s="26">
        <v>439</v>
      </c>
      <c r="M16" s="26">
        <v>243</v>
      </c>
      <c r="N16" s="26">
        <v>72</v>
      </c>
      <c r="O16" s="26">
        <v>3</v>
      </c>
    </row>
    <row r="17" spans="1:15" ht="12.75" customHeight="1" x14ac:dyDescent="0.2">
      <c r="A17" s="25" t="s">
        <v>50</v>
      </c>
      <c r="B17" s="26">
        <v>2536</v>
      </c>
      <c r="C17" s="26">
        <v>139</v>
      </c>
      <c r="D17" s="26">
        <v>608</v>
      </c>
      <c r="E17" s="26">
        <v>921</v>
      </c>
      <c r="F17" s="26">
        <v>766</v>
      </c>
      <c r="G17" s="26">
        <v>96</v>
      </c>
      <c r="H17" s="26">
        <v>6</v>
      </c>
      <c r="I17" s="26">
        <v>145</v>
      </c>
      <c r="J17" s="26">
        <v>441</v>
      </c>
      <c r="K17" s="26">
        <v>1057</v>
      </c>
      <c r="L17" s="26">
        <v>620</v>
      </c>
      <c r="M17" s="26">
        <v>176</v>
      </c>
      <c r="N17" s="26">
        <v>91</v>
      </c>
      <c r="O17" s="26">
        <v>6</v>
      </c>
    </row>
    <row r="18" spans="1:15" ht="12.75" customHeight="1" x14ac:dyDescent="0.2">
      <c r="A18" s="25" t="s">
        <v>51</v>
      </c>
      <c r="B18" s="26">
        <v>11826</v>
      </c>
      <c r="C18" s="26">
        <v>221</v>
      </c>
      <c r="D18" s="26">
        <v>1887</v>
      </c>
      <c r="E18" s="26">
        <v>6411</v>
      </c>
      <c r="F18" s="26">
        <v>2832</v>
      </c>
      <c r="G18" s="26">
        <v>424</v>
      </c>
      <c r="H18" s="26">
        <v>51</v>
      </c>
      <c r="I18" s="26">
        <v>250</v>
      </c>
      <c r="J18" s="26">
        <v>1689</v>
      </c>
      <c r="K18" s="26">
        <v>6706</v>
      </c>
      <c r="L18" s="26">
        <v>2150</v>
      </c>
      <c r="M18" s="26">
        <v>636</v>
      </c>
      <c r="N18" s="26">
        <v>337</v>
      </c>
      <c r="O18" s="26">
        <v>58</v>
      </c>
    </row>
    <row r="19" spans="1:15" ht="12.75" customHeight="1" x14ac:dyDescent="0.2">
      <c r="A19" s="25" t="s">
        <v>52</v>
      </c>
      <c r="B19" s="26">
        <v>4329</v>
      </c>
      <c r="C19" s="26">
        <v>71</v>
      </c>
      <c r="D19" s="26">
        <v>547</v>
      </c>
      <c r="E19" s="26">
        <v>1808</v>
      </c>
      <c r="F19" s="26">
        <v>1653</v>
      </c>
      <c r="G19" s="26">
        <v>208</v>
      </c>
      <c r="H19" s="26">
        <v>42</v>
      </c>
      <c r="I19" s="26">
        <v>78</v>
      </c>
      <c r="J19" s="26">
        <v>447</v>
      </c>
      <c r="K19" s="26">
        <v>1862</v>
      </c>
      <c r="L19" s="26">
        <v>1360</v>
      </c>
      <c r="M19" s="26">
        <v>373</v>
      </c>
      <c r="N19" s="26">
        <v>169</v>
      </c>
      <c r="O19" s="26">
        <v>40</v>
      </c>
    </row>
    <row r="20" spans="1:15" ht="12.75" customHeight="1" x14ac:dyDescent="0.2">
      <c r="A20" s="25" t="s">
        <v>53</v>
      </c>
      <c r="B20" s="26">
        <v>1690</v>
      </c>
      <c r="C20" s="26">
        <v>52</v>
      </c>
      <c r="D20" s="26">
        <v>163</v>
      </c>
      <c r="E20" s="26">
        <v>645</v>
      </c>
      <c r="F20" s="26">
        <v>743</v>
      </c>
      <c r="G20" s="26">
        <v>82</v>
      </c>
      <c r="H20" s="26">
        <v>5</v>
      </c>
      <c r="I20" s="26">
        <v>45</v>
      </c>
      <c r="J20" s="26">
        <v>132</v>
      </c>
      <c r="K20" s="26">
        <v>583</v>
      </c>
      <c r="L20" s="26">
        <v>549</v>
      </c>
      <c r="M20" s="26">
        <v>239</v>
      </c>
      <c r="N20" s="26">
        <v>136</v>
      </c>
      <c r="O20" s="26">
        <v>6</v>
      </c>
    </row>
    <row r="21" spans="1:15" ht="12.75" customHeight="1" x14ac:dyDescent="0.2">
      <c r="A21" s="25" t="s">
        <v>54</v>
      </c>
      <c r="B21" s="26">
        <v>463</v>
      </c>
      <c r="C21" s="26">
        <v>31</v>
      </c>
      <c r="D21" s="26">
        <v>179</v>
      </c>
      <c r="E21" s="26">
        <v>120</v>
      </c>
      <c r="F21" s="26">
        <v>117</v>
      </c>
      <c r="G21" s="26">
        <v>15</v>
      </c>
      <c r="H21" s="26">
        <v>1</v>
      </c>
      <c r="I21" s="26">
        <v>37</v>
      </c>
      <c r="J21" s="26">
        <v>118</v>
      </c>
      <c r="K21" s="26">
        <v>139</v>
      </c>
      <c r="L21" s="26">
        <v>114</v>
      </c>
      <c r="M21" s="26">
        <v>33</v>
      </c>
      <c r="N21" s="26">
        <v>17</v>
      </c>
      <c r="O21" s="26">
        <v>5</v>
      </c>
    </row>
    <row r="22" spans="1:15" ht="12.75" customHeight="1" x14ac:dyDescent="0.2">
      <c r="A22" s="25" t="s">
        <v>55</v>
      </c>
      <c r="B22" s="26">
        <v>118</v>
      </c>
      <c r="C22" s="26">
        <v>3</v>
      </c>
      <c r="D22" s="26">
        <v>38</v>
      </c>
      <c r="E22" s="26">
        <v>41</v>
      </c>
      <c r="F22" s="26">
        <v>27</v>
      </c>
      <c r="G22" s="26">
        <v>9</v>
      </c>
      <c r="H22" s="26">
        <v>0</v>
      </c>
      <c r="I22" s="26">
        <v>3</v>
      </c>
      <c r="J22" s="26">
        <v>28</v>
      </c>
      <c r="K22" s="26">
        <v>34</v>
      </c>
      <c r="L22" s="26">
        <v>32</v>
      </c>
      <c r="M22" s="26">
        <v>18</v>
      </c>
      <c r="N22" s="26">
        <v>3</v>
      </c>
      <c r="O22" s="26">
        <v>0</v>
      </c>
    </row>
    <row r="23" spans="1:15" ht="12.75" customHeight="1" x14ac:dyDescent="0.2">
      <c r="A23" s="25" t="s">
        <v>56</v>
      </c>
      <c r="B23" s="26">
        <v>6949</v>
      </c>
      <c r="C23" s="26">
        <v>348</v>
      </c>
      <c r="D23" s="26">
        <v>1295</v>
      </c>
      <c r="E23" s="26">
        <v>1749</v>
      </c>
      <c r="F23" s="26">
        <v>2835</v>
      </c>
      <c r="G23" s="26">
        <v>643</v>
      </c>
      <c r="H23" s="26">
        <v>79</v>
      </c>
      <c r="I23" s="26">
        <v>301</v>
      </c>
      <c r="J23" s="26">
        <v>935</v>
      </c>
      <c r="K23" s="26">
        <v>2409</v>
      </c>
      <c r="L23" s="26">
        <v>2058</v>
      </c>
      <c r="M23" s="26">
        <v>913</v>
      </c>
      <c r="N23" s="26">
        <v>294</v>
      </c>
      <c r="O23" s="26">
        <v>39</v>
      </c>
    </row>
    <row r="24" spans="1:15" ht="12.75" customHeight="1" x14ac:dyDescent="0.2">
      <c r="A24" s="25" t="s">
        <v>57</v>
      </c>
      <c r="B24" s="26">
        <v>1787</v>
      </c>
      <c r="C24" s="26">
        <v>55</v>
      </c>
      <c r="D24" s="26">
        <v>191</v>
      </c>
      <c r="E24" s="26">
        <v>566</v>
      </c>
      <c r="F24" s="26">
        <v>883</v>
      </c>
      <c r="G24" s="26">
        <v>88</v>
      </c>
      <c r="H24" s="26">
        <v>4</v>
      </c>
      <c r="I24" s="26">
        <v>44</v>
      </c>
      <c r="J24" s="26">
        <v>161</v>
      </c>
      <c r="K24" s="26">
        <v>719</v>
      </c>
      <c r="L24" s="26">
        <v>558</v>
      </c>
      <c r="M24" s="26">
        <v>230</v>
      </c>
      <c r="N24" s="26">
        <v>69</v>
      </c>
      <c r="O24" s="26">
        <v>6</v>
      </c>
    </row>
    <row r="25" spans="1:15" ht="12.75" customHeight="1" x14ac:dyDescent="0.2">
      <c r="A25" s="25" t="s">
        <v>58</v>
      </c>
      <c r="B25" s="26">
        <v>6225</v>
      </c>
      <c r="C25" s="26">
        <v>288</v>
      </c>
      <c r="D25" s="26">
        <v>1099</v>
      </c>
      <c r="E25" s="26">
        <v>2350</v>
      </c>
      <c r="F25" s="26">
        <v>2117</v>
      </c>
      <c r="G25" s="26">
        <v>342</v>
      </c>
      <c r="H25" s="26">
        <v>29</v>
      </c>
      <c r="I25" s="26">
        <v>215</v>
      </c>
      <c r="J25" s="26">
        <v>736</v>
      </c>
      <c r="K25" s="26">
        <v>2325</v>
      </c>
      <c r="L25" s="26">
        <v>1912</v>
      </c>
      <c r="M25" s="26">
        <v>756</v>
      </c>
      <c r="N25" s="26">
        <v>233</v>
      </c>
      <c r="O25" s="26">
        <v>48</v>
      </c>
    </row>
    <row r="26" spans="1:15" ht="12.75" customHeight="1" x14ac:dyDescent="0.2">
      <c r="A26" s="25" t="s">
        <v>59</v>
      </c>
      <c r="B26" s="26">
        <v>2095</v>
      </c>
      <c r="C26" s="26">
        <v>148</v>
      </c>
      <c r="D26" s="26">
        <v>451</v>
      </c>
      <c r="E26" s="26">
        <v>631</v>
      </c>
      <c r="F26" s="26">
        <v>737</v>
      </c>
      <c r="G26" s="26">
        <v>116</v>
      </c>
      <c r="H26" s="26">
        <v>12</v>
      </c>
      <c r="I26" s="26">
        <v>73</v>
      </c>
      <c r="J26" s="26">
        <v>380</v>
      </c>
      <c r="K26" s="26">
        <v>624</v>
      </c>
      <c r="L26" s="26">
        <v>602</v>
      </c>
      <c r="M26" s="26">
        <v>260</v>
      </c>
      <c r="N26" s="26">
        <v>147</v>
      </c>
      <c r="O26" s="26">
        <v>9</v>
      </c>
    </row>
    <row r="27" spans="1:15" ht="12.75" customHeight="1" x14ac:dyDescent="0.2">
      <c r="A27" s="25" t="s">
        <v>32</v>
      </c>
      <c r="B27" s="26">
        <v>1710</v>
      </c>
      <c r="C27" s="26">
        <v>75</v>
      </c>
      <c r="D27" s="26">
        <v>388</v>
      </c>
      <c r="E27" s="26">
        <v>674</v>
      </c>
      <c r="F27" s="26">
        <v>536</v>
      </c>
      <c r="G27" s="26">
        <v>31</v>
      </c>
      <c r="H27" s="26">
        <v>6</v>
      </c>
      <c r="I27" s="26">
        <v>96</v>
      </c>
      <c r="J27" s="26">
        <v>371</v>
      </c>
      <c r="K27" s="26">
        <v>542</v>
      </c>
      <c r="L27" s="26">
        <v>546</v>
      </c>
      <c r="M27" s="26">
        <v>104</v>
      </c>
      <c r="N27" s="26">
        <v>40</v>
      </c>
      <c r="O27" s="26">
        <v>11</v>
      </c>
    </row>
    <row r="28" spans="1:15" ht="12.75" customHeight="1" x14ac:dyDescent="0.2">
      <c r="A28" s="25" t="s">
        <v>60</v>
      </c>
      <c r="B28" s="26">
        <v>15087</v>
      </c>
      <c r="C28" s="26">
        <v>751</v>
      </c>
      <c r="D28" s="26">
        <v>3313</v>
      </c>
      <c r="E28" s="26">
        <v>5979</v>
      </c>
      <c r="F28" s="26">
        <v>4387</v>
      </c>
      <c r="G28" s="26">
        <v>608</v>
      </c>
      <c r="H28" s="26">
        <v>49</v>
      </c>
      <c r="I28" s="26">
        <v>674</v>
      </c>
      <c r="J28" s="26">
        <v>3049</v>
      </c>
      <c r="K28" s="26">
        <v>5583</v>
      </c>
      <c r="L28" s="26">
        <v>4198</v>
      </c>
      <c r="M28" s="26">
        <v>1364</v>
      </c>
      <c r="N28" s="26">
        <v>215</v>
      </c>
      <c r="O28" s="26">
        <v>4</v>
      </c>
    </row>
    <row r="29" spans="1:15" ht="12.75" customHeight="1" x14ac:dyDescent="0.2">
      <c r="A29" s="25" t="s">
        <v>61</v>
      </c>
      <c r="B29" s="26">
        <v>1065</v>
      </c>
      <c r="C29" s="26">
        <v>20</v>
      </c>
      <c r="D29" s="26">
        <v>239</v>
      </c>
      <c r="E29" s="26">
        <v>297</v>
      </c>
      <c r="F29" s="26">
        <v>428</v>
      </c>
      <c r="G29" s="26">
        <v>81</v>
      </c>
      <c r="H29" s="26">
        <v>0</v>
      </c>
      <c r="I29" s="26">
        <v>14</v>
      </c>
      <c r="J29" s="26">
        <v>169</v>
      </c>
      <c r="K29" s="26">
        <v>295</v>
      </c>
      <c r="L29" s="26">
        <v>354</v>
      </c>
      <c r="M29" s="26">
        <v>161</v>
      </c>
      <c r="N29" s="26">
        <v>72</v>
      </c>
      <c r="O29" s="26">
        <v>0</v>
      </c>
    </row>
    <row r="30" spans="1:15" ht="12.75" customHeight="1" x14ac:dyDescent="0.2">
      <c r="A30" s="25" t="s">
        <v>62</v>
      </c>
      <c r="B30" s="26">
        <v>1723</v>
      </c>
      <c r="C30" s="26">
        <v>125</v>
      </c>
      <c r="D30" s="26">
        <v>265</v>
      </c>
      <c r="E30" s="26">
        <v>739</v>
      </c>
      <c r="F30" s="26">
        <v>551</v>
      </c>
      <c r="G30" s="26">
        <v>42</v>
      </c>
      <c r="H30" s="26">
        <v>1</v>
      </c>
      <c r="I30" s="26">
        <v>60</v>
      </c>
      <c r="J30" s="26">
        <v>279</v>
      </c>
      <c r="K30" s="26">
        <v>807</v>
      </c>
      <c r="L30" s="26">
        <v>381</v>
      </c>
      <c r="M30" s="26">
        <v>159</v>
      </c>
      <c r="N30" s="26">
        <v>29</v>
      </c>
      <c r="O30" s="26">
        <v>8</v>
      </c>
    </row>
    <row r="31" spans="1:15" ht="12.75" customHeight="1" x14ac:dyDescent="0.2">
      <c r="A31" s="25" t="s">
        <v>63</v>
      </c>
      <c r="B31" s="26">
        <v>10771</v>
      </c>
      <c r="C31" s="26">
        <v>1358</v>
      </c>
      <c r="D31" s="26">
        <v>2310</v>
      </c>
      <c r="E31" s="26">
        <v>3900</v>
      </c>
      <c r="F31" s="26">
        <v>2565</v>
      </c>
      <c r="G31" s="26">
        <v>564</v>
      </c>
      <c r="H31" s="26">
        <v>74</v>
      </c>
      <c r="I31" s="26">
        <v>1179</v>
      </c>
      <c r="J31" s="26">
        <v>2318</v>
      </c>
      <c r="K31" s="26">
        <v>3517</v>
      </c>
      <c r="L31" s="26">
        <v>2524</v>
      </c>
      <c r="M31" s="26">
        <v>989</v>
      </c>
      <c r="N31" s="26">
        <v>212</v>
      </c>
      <c r="O31" s="26">
        <v>32</v>
      </c>
    </row>
    <row r="32" spans="1:15" ht="12.75" customHeight="1" x14ac:dyDescent="0.2">
      <c r="A32" s="27" t="s">
        <v>37</v>
      </c>
      <c r="B32" s="28">
        <v>660</v>
      </c>
      <c r="C32" s="28">
        <v>9</v>
      </c>
      <c r="D32" s="28">
        <v>88</v>
      </c>
      <c r="E32" s="28">
        <v>266</v>
      </c>
      <c r="F32" s="28">
        <v>275</v>
      </c>
      <c r="G32" s="28">
        <v>20</v>
      </c>
      <c r="H32" s="28">
        <v>2</v>
      </c>
      <c r="I32" s="28">
        <v>8</v>
      </c>
      <c r="J32" s="28">
        <v>103</v>
      </c>
      <c r="K32" s="28">
        <v>234</v>
      </c>
      <c r="L32" s="28">
        <v>223</v>
      </c>
      <c r="M32" s="28">
        <v>77</v>
      </c>
      <c r="N32" s="28">
        <v>14</v>
      </c>
      <c r="O32" s="28">
        <v>1</v>
      </c>
    </row>
    <row r="33" spans="1:3" ht="12.75" customHeight="1" x14ac:dyDescent="0.2">
      <c r="A33" s="32" t="s">
        <v>93</v>
      </c>
      <c r="B33" s="30"/>
      <c r="C33" s="58" t="s">
        <v>132</v>
      </c>
    </row>
    <row r="34" spans="1:3" ht="12.75" customHeight="1" x14ac:dyDescent="0.2">
      <c r="A34" s="25" t="s">
        <v>94</v>
      </c>
      <c r="B34" s="30"/>
      <c r="C34" s="30"/>
    </row>
    <row r="35" spans="1:3" ht="12.75" customHeight="1" x14ac:dyDescent="0.2">
      <c r="A35" s="32" t="s">
        <v>95</v>
      </c>
      <c r="B35" s="30"/>
      <c r="C35" s="30"/>
    </row>
  </sheetData>
  <hyperlinks>
    <hyperlink ref="C33" r:id="rId1" xr:uid="{5C285464-9A5C-42AD-80A6-C3289EFB8713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5"/>
  <sheetViews>
    <sheetView showGridLines="0" workbookViewId="0">
      <selection activeCell="C33" sqref="C33"/>
    </sheetView>
  </sheetViews>
  <sheetFormatPr baseColWidth="10" defaultColWidth="11" defaultRowHeight="12.75" customHeight="1" x14ac:dyDescent="0.2"/>
  <cols>
    <col min="1" max="1" width="17" style="35" customWidth="1"/>
    <col min="2" max="15" width="8.625" style="35" customWidth="1"/>
    <col min="16" max="16384" width="11" style="35"/>
  </cols>
  <sheetData>
    <row r="1" spans="1:15" s="36" customFormat="1" ht="12.75" customHeight="1" x14ac:dyDescent="0.2">
      <c r="A1" s="10" t="s">
        <v>126</v>
      </c>
      <c r="B1" s="6"/>
      <c r="C1" s="6"/>
      <c r="D1" s="6"/>
      <c r="E1" s="2"/>
      <c r="F1" s="2"/>
      <c r="G1" s="2"/>
      <c r="H1" s="2"/>
      <c r="I1" s="2"/>
      <c r="J1" s="2"/>
      <c r="K1" s="2"/>
      <c r="L1" s="2"/>
      <c r="M1" s="2"/>
      <c r="N1" s="2"/>
      <c r="O1" s="8" t="s">
        <v>121</v>
      </c>
    </row>
    <row r="2" spans="1:15" s="36" customFormat="1" ht="12.75" customHeight="1" x14ac:dyDescent="0.25">
      <c r="A2" s="5">
        <v>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2.75" customHeight="1" x14ac:dyDescent="0.2">
      <c r="A3" s="14"/>
      <c r="B3" s="41" t="s">
        <v>64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2.75" customHeight="1" x14ac:dyDescent="0.2">
      <c r="A4" s="17"/>
      <c r="B4" s="40" t="s">
        <v>1</v>
      </c>
      <c r="C4" s="42" t="s">
        <v>65</v>
      </c>
      <c r="D4" s="43"/>
      <c r="E4" s="19"/>
      <c r="F4" s="19"/>
      <c r="G4" s="19"/>
      <c r="H4" s="20"/>
      <c r="I4" s="42" t="s">
        <v>130</v>
      </c>
      <c r="J4" s="43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37" t="s">
        <v>66</v>
      </c>
      <c r="B6" s="38">
        <v>186488</v>
      </c>
      <c r="C6" s="38">
        <v>9329</v>
      </c>
      <c r="D6" s="38">
        <v>33892</v>
      </c>
      <c r="E6" s="38">
        <v>72399</v>
      </c>
      <c r="F6" s="38">
        <v>59205</v>
      </c>
      <c r="G6" s="38">
        <v>10326</v>
      </c>
      <c r="H6" s="38">
        <v>1337</v>
      </c>
      <c r="I6" s="38">
        <v>7732</v>
      </c>
      <c r="J6" s="38">
        <v>29952</v>
      </c>
      <c r="K6" s="38">
        <v>69347</v>
      </c>
      <c r="L6" s="38">
        <v>47333</v>
      </c>
      <c r="M6" s="38">
        <v>22961</v>
      </c>
      <c r="N6" s="38">
        <v>8186</v>
      </c>
      <c r="O6" s="38">
        <v>977</v>
      </c>
    </row>
    <row r="7" spans="1:15" ht="12.75" customHeight="1" x14ac:dyDescent="0.2">
      <c r="A7" s="30" t="s">
        <v>67</v>
      </c>
      <c r="B7" s="26">
        <v>75427</v>
      </c>
      <c r="C7" s="26">
        <v>3809</v>
      </c>
      <c r="D7" s="26">
        <v>14744</v>
      </c>
      <c r="E7" s="26">
        <v>29752</v>
      </c>
      <c r="F7" s="26">
        <v>22191</v>
      </c>
      <c r="G7" s="26">
        <v>4243</v>
      </c>
      <c r="H7" s="26">
        <v>688</v>
      </c>
      <c r="I7" s="26">
        <v>2941</v>
      </c>
      <c r="J7" s="26">
        <v>12927</v>
      </c>
      <c r="K7" s="26">
        <v>27718</v>
      </c>
      <c r="L7" s="26">
        <v>17026</v>
      </c>
      <c r="M7" s="26">
        <v>10181</v>
      </c>
      <c r="N7" s="26">
        <v>4174</v>
      </c>
      <c r="O7" s="26">
        <v>460</v>
      </c>
    </row>
    <row r="8" spans="1:15" ht="12.75" customHeight="1" x14ac:dyDescent="0.2">
      <c r="A8" s="30" t="s">
        <v>68</v>
      </c>
      <c r="B8" s="26">
        <v>20400</v>
      </c>
      <c r="C8" s="26">
        <v>1007</v>
      </c>
      <c r="D8" s="26">
        <v>2815</v>
      </c>
      <c r="E8" s="26">
        <v>8677</v>
      </c>
      <c r="F8" s="26">
        <v>6628</v>
      </c>
      <c r="G8" s="26">
        <v>1119</v>
      </c>
      <c r="H8" s="26">
        <v>154</v>
      </c>
      <c r="I8" s="26">
        <v>907</v>
      </c>
      <c r="J8" s="26">
        <v>2964</v>
      </c>
      <c r="K8" s="26">
        <v>7688</v>
      </c>
      <c r="L8" s="26">
        <v>5418</v>
      </c>
      <c r="M8" s="26">
        <v>2460</v>
      </c>
      <c r="N8" s="26">
        <v>825</v>
      </c>
      <c r="O8" s="26">
        <v>138</v>
      </c>
    </row>
    <row r="9" spans="1:15" ht="12.75" customHeight="1" x14ac:dyDescent="0.2">
      <c r="A9" s="30" t="s">
        <v>69</v>
      </c>
      <c r="B9" s="26">
        <v>15814</v>
      </c>
      <c r="C9" s="26">
        <v>486</v>
      </c>
      <c r="D9" s="26">
        <v>2280</v>
      </c>
      <c r="E9" s="26">
        <v>5033</v>
      </c>
      <c r="F9" s="26">
        <v>6739</v>
      </c>
      <c r="G9" s="26">
        <v>1166</v>
      </c>
      <c r="H9" s="26">
        <v>110</v>
      </c>
      <c r="I9" s="26">
        <v>373</v>
      </c>
      <c r="J9" s="26">
        <v>1832</v>
      </c>
      <c r="K9" s="26">
        <v>4747</v>
      </c>
      <c r="L9" s="26">
        <v>5019</v>
      </c>
      <c r="M9" s="26">
        <v>2959</v>
      </c>
      <c r="N9" s="26">
        <v>801</v>
      </c>
      <c r="O9" s="26">
        <v>83</v>
      </c>
    </row>
    <row r="10" spans="1:15" ht="12.75" customHeight="1" x14ac:dyDescent="0.2">
      <c r="A10" s="30" t="s">
        <v>15</v>
      </c>
      <c r="B10" s="26">
        <v>670</v>
      </c>
      <c r="C10" s="26">
        <v>4</v>
      </c>
      <c r="D10" s="26">
        <v>49</v>
      </c>
      <c r="E10" s="26">
        <v>193</v>
      </c>
      <c r="F10" s="26">
        <v>355</v>
      </c>
      <c r="G10" s="26">
        <v>67</v>
      </c>
      <c r="H10" s="26">
        <v>2</v>
      </c>
      <c r="I10" s="26">
        <v>4</v>
      </c>
      <c r="J10" s="26">
        <v>19</v>
      </c>
      <c r="K10" s="26">
        <v>231</v>
      </c>
      <c r="L10" s="26">
        <v>294</v>
      </c>
      <c r="M10" s="26">
        <v>94</v>
      </c>
      <c r="N10" s="26">
        <v>26</v>
      </c>
      <c r="O10" s="26">
        <v>2</v>
      </c>
    </row>
    <row r="11" spans="1:15" ht="12.75" customHeight="1" x14ac:dyDescent="0.2">
      <c r="A11" s="30" t="s">
        <v>70</v>
      </c>
      <c r="B11" s="26">
        <v>758</v>
      </c>
      <c r="C11" s="26">
        <v>18</v>
      </c>
      <c r="D11" s="26">
        <v>125</v>
      </c>
      <c r="E11" s="26">
        <v>213</v>
      </c>
      <c r="F11" s="26">
        <v>327</v>
      </c>
      <c r="G11" s="26">
        <v>67</v>
      </c>
      <c r="H11" s="26">
        <v>8</v>
      </c>
      <c r="I11" s="26">
        <v>13</v>
      </c>
      <c r="J11" s="26">
        <v>90</v>
      </c>
      <c r="K11" s="26">
        <v>253</v>
      </c>
      <c r="L11" s="26">
        <v>211</v>
      </c>
      <c r="M11" s="26">
        <v>160</v>
      </c>
      <c r="N11" s="26">
        <v>18</v>
      </c>
      <c r="O11" s="26">
        <v>13</v>
      </c>
    </row>
    <row r="12" spans="1:15" ht="12.75" customHeight="1" x14ac:dyDescent="0.2">
      <c r="A12" s="30" t="s">
        <v>71</v>
      </c>
      <c r="B12" s="26">
        <v>66</v>
      </c>
      <c r="C12" s="26">
        <v>0</v>
      </c>
      <c r="D12" s="26">
        <v>6</v>
      </c>
      <c r="E12" s="26">
        <v>23</v>
      </c>
      <c r="F12" s="26">
        <v>28</v>
      </c>
      <c r="G12" s="26">
        <v>9</v>
      </c>
      <c r="H12" s="26">
        <v>0</v>
      </c>
      <c r="I12" s="26">
        <v>0</v>
      </c>
      <c r="J12" s="26">
        <v>0</v>
      </c>
      <c r="K12" s="26">
        <v>17</v>
      </c>
      <c r="L12" s="26">
        <v>13</v>
      </c>
      <c r="M12" s="26">
        <v>29</v>
      </c>
      <c r="N12" s="26">
        <v>7</v>
      </c>
      <c r="O12" s="26">
        <v>0</v>
      </c>
    </row>
    <row r="13" spans="1:15" ht="12.75" customHeight="1" x14ac:dyDescent="0.2">
      <c r="A13" s="30" t="s">
        <v>72</v>
      </c>
      <c r="B13" s="26">
        <v>312</v>
      </c>
      <c r="C13" s="26">
        <v>11</v>
      </c>
      <c r="D13" s="26">
        <v>39</v>
      </c>
      <c r="E13" s="26">
        <v>101</v>
      </c>
      <c r="F13" s="26">
        <v>138</v>
      </c>
      <c r="G13" s="26">
        <v>23</v>
      </c>
      <c r="H13" s="26">
        <v>0</v>
      </c>
      <c r="I13" s="26">
        <v>0</v>
      </c>
      <c r="J13" s="26">
        <v>14</v>
      </c>
      <c r="K13" s="26">
        <v>108</v>
      </c>
      <c r="L13" s="26">
        <v>126</v>
      </c>
      <c r="M13" s="26">
        <v>58</v>
      </c>
      <c r="N13" s="26">
        <v>6</v>
      </c>
      <c r="O13" s="26">
        <v>0</v>
      </c>
    </row>
    <row r="14" spans="1:15" ht="12.75" customHeight="1" x14ac:dyDescent="0.2">
      <c r="A14" s="30" t="s">
        <v>73</v>
      </c>
      <c r="B14" s="26">
        <v>332</v>
      </c>
      <c r="C14" s="26">
        <v>1</v>
      </c>
      <c r="D14" s="26">
        <v>105</v>
      </c>
      <c r="E14" s="26">
        <v>153</v>
      </c>
      <c r="F14" s="26">
        <v>63</v>
      </c>
      <c r="G14" s="26">
        <v>10</v>
      </c>
      <c r="H14" s="26">
        <v>0</v>
      </c>
      <c r="I14" s="26">
        <v>1</v>
      </c>
      <c r="J14" s="26">
        <v>91</v>
      </c>
      <c r="K14" s="26">
        <v>118</v>
      </c>
      <c r="L14" s="26">
        <v>57</v>
      </c>
      <c r="M14" s="26">
        <v>14</v>
      </c>
      <c r="N14" s="26">
        <v>49</v>
      </c>
      <c r="O14" s="26">
        <v>2</v>
      </c>
    </row>
    <row r="15" spans="1:15" ht="12.75" customHeight="1" x14ac:dyDescent="0.2">
      <c r="A15" s="30" t="s">
        <v>74</v>
      </c>
      <c r="B15" s="26">
        <v>1511</v>
      </c>
      <c r="C15" s="26">
        <v>67</v>
      </c>
      <c r="D15" s="26">
        <v>304</v>
      </c>
      <c r="E15" s="26">
        <v>371</v>
      </c>
      <c r="F15" s="26">
        <v>602</v>
      </c>
      <c r="G15" s="26">
        <v>159</v>
      </c>
      <c r="H15" s="26">
        <v>8</v>
      </c>
      <c r="I15" s="26">
        <v>67</v>
      </c>
      <c r="J15" s="26">
        <v>187</v>
      </c>
      <c r="K15" s="26">
        <v>300</v>
      </c>
      <c r="L15" s="26">
        <v>549</v>
      </c>
      <c r="M15" s="26">
        <v>275</v>
      </c>
      <c r="N15" s="26">
        <v>130</v>
      </c>
      <c r="O15" s="26">
        <v>3</v>
      </c>
    </row>
    <row r="16" spans="1:15" ht="12.75" customHeight="1" x14ac:dyDescent="0.2">
      <c r="A16" s="30" t="s">
        <v>75</v>
      </c>
      <c r="B16" s="26">
        <v>2164</v>
      </c>
      <c r="C16" s="26">
        <v>232</v>
      </c>
      <c r="D16" s="26">
        <v>364</v>
      </c>
      <c r="E16" s="26">
        <v>786</v>
      </c>
      <c r="F16" s="26">
        <v>682</v>
      </c>
      <c r="G16" s="26">
        <v>94</v>
      </c>
      <c r="H16" s="26">
        <v>6</v>
      </c>
      <c r="I16" s="26">
        <v>204</v>
      </c>
      <c r="J16" s="26">
        <v>472</v>
      </c>
      <c r="K16" s="26">
        <v>731</v>
      </c>
      <c r="L16" s="26">
        <v>439</v>
      </c>
      <c r="M16" s="26">
        <v>243</v>
      </c>
      <c r="N16" s="26">
        <v>72</v>
      </c>
      <c r="O16" s="26">
        <v>3</v>
      </c>
    </row>
    <row r="17" spans="1:15" ht="12.75" customHeight="1" x14ac:dyDescent="0.2">
      <c r="A17" s="30" t="s">
        <v>76</v>
      </c>
      <c r="B17" s="26">
        <v>2536</v>
      </c>
      <c r="C17" s="26">
        <v>139</v>
      </c>
      <c r="D17" s="26">
        <v>608</v>
      </c>
      <c r="E17" s="26">
        <v>921</v>
      </c>
      <c r="F17" s="26">
        <v>766</v>
      </c>
      <c r="G17" s="26">
        <v>96</v>
      </c>
      <c r="H17" s="26">
        <v>6</v>
      </c>
      <c r="I17" s="26">
        <v>145</v>
      </c>
      <c r="J17" s="26">
        <v>441</v>
      </c>
      <c r="K17" s="26">
        <v>1057</v>
      </c>
      <c r="L17" s="26">
        <v>620</v>
      </c>
      <c r="M17" s="26">
        <v>176</v>
      </c>
      <c r="N17" s="26">
        <v>91</v>
      </c>
      <c r="O17" s="26">
        <v>6</v>
      </c>
    </row>
    <row r="18" spans="1:15" ht="12.75" customHeight="1" x14ac:dyDescent="0.2">
      <c r="A18" s="30" t="s">
        <v>77</v>
      </c>
      <c r="B18" s="26">
        <v>11826</v>
      </c>
      <c r="C18" s="26">
        <v>221</v>
      </c>
      <c r="D18" s="26">
        <v>1887</v>
      </c>
      <c r="E18" s="26">
        <v>6411</v>
      </c>
      <c r="F18" s="26">
        <v>2832</v>
      </c>
      <c r="G18" s="26">
        <v>424</v>
      </c>
      <c r="H18" s="26">
        <v>51</v>
      </c>
      <c r="I18" s="26">
        <v>250</v>
      </c>
      <c r="J18" s="26">
        <v>1689</v>
      </c>
      <c r="K18" s="26">
        <v>6706</v>
      </c>
      <c r="L18" s="26">
        <v>2150</v>
      </c>
      <c r="M18" s="26">
        <v>636</v>
      </c>
      <c r="N18" s="26">
        <v>337</v>
      </c>
      <c r="O18" s="26">
        <v>58</v>
      </c>
    </row>
    <row r="19" spans="1:15" ht="12.75" customHeight="1" x14ac:dyDescent="0.2">
      <c r="A19" s="30" t="s">
        <v>78</v>
      </c>
      <c r="B19" s="26">
        <v>4329</v>
      </c>
      <c r="C19" s="26">
        <v>71</v>
      </c>
      <c r="D19" s="26">
        <v>547</v>
      </c>
      <c r="E19" s="26">
        <v>1808</v>
      </c>
      <c r="F19" s="26">
        <v>1653</v>
      </c>
      <c r="G19" s="26">
        <v>208</v>
      </c>
      <c r="H19" s="26">
        <v>42</v>
      </c>
      <c r="I19" s="26">
        <v>78</v>
      </c>
      <c r="J19" s="26">
        <v>447</v>
      </c>
      <c r="K19" s="26">
        <v>1862</v>
      </c>
      <c r="L19" s="26">
        <v>1360</v>
      </c>
      <c r="M19" s="26">
        <v>373</v>
      </c>
      <c r="N19" s="26">
        <v>169</v>
      </c>
      <c r="O19" s="26">
        <v>40</v>
      </c>
    </row>
    <row r="20" spans="1:15" ht="12.75" customHeight="1" x14ac:dyDescent="0.2">
      <c r="A20" s="30" t="s">
        <v>79</v>
      </c>
      <c r="B20" s="26">
        <v>1690</v>
      </c>
      <c r="C20" s="26">
        <v>52</v>
      </c>
      <c r="D20" s="26">
        <v>163</v>
      </c>
      <c r="E20" s="26">
        <v>645</v>
      </c>
      <c r="F20" s="26">
        <v>743</v>
      </c>
      <c r="G20" s="26">
        <v>82</v>
      </c>
      <c r="H20" s="26">
        <v>5</v>
      </c>
      <c r="I20" s="26">
        <v>45</v>
      </c>
      <c r="J20" s="26">
        <v>132</v>
      </c>
      <c r="K20" s="26">
        <v>583</v>
      </c>
      <c r="L20" s="26">
        <v>549</v>
      </c>
      <c r="M20" s="26">
        <v>239</v>
      </c>
      <c r="N20" s="26">
        <v>136</v>
      </c>
      <c r="O20" s="26">
        <v>6</v>
      </c>
    </row>
    <row r="21" spans="1:15" ht="12.75" customHeight="1" x14ac:dyDescent="0.2">
      <c r="A21" s="30" t="s">
        <v>80</v>
      </c>
      <c r="B21" s="26">
        <v>463</v>
      </c>
      <c r="C21" s="26">
        <v>31</v>
      </c>
      <c r="D21" s="26">
        <v>179</v>
      </c>
      <c r="E21" s="26">
        <v>120</v>
      </c>
      <c r="F21" s="26">
        <v>117</v>
      </c>
      <c r="G21" s="26">
        <v>15</v>
      </c>
      <c r="H21" s="26">
        <v>1</v>
      </c>
      <c r="I21" s="26">
        <v>37</v>
      </c>
      <c r="J21" s="26">
        <v>118</v>
      </c>
      <c r="K21" s="26">
        <v>139</v>
      </c>
      <c r="L21" s="26">
        <v>114</v>
      </c>
      <c r="M21" s="26">
        <v>33</v>
      </c>
      <c r="N21" s="26">
        <v>17</v>
      </c>
      <c r="O21" s="26">
        <v>5</v>
      </c>
    </row>
    <row r="22" spans="1:15" ht="12.75" customHeight="1" x14ac:dyDescent="0.2">
      <c r="A22" s="30" t="s">
        <v>81</v>
      </c>
      <c r="B22" s="26">
        <v>118</v>
      </c>
      <c r="C22" s="26">
        <v>3</v>
      </c>
      <c r="D22" s="26">
        <v>38</v>
      </c>
      <c r="E22" s="26">
        <v>41</v>
      </c>
      <c r="F22" s="26">
        <v>27</v>
      </c>
      <c r="G22" s="26">
        <v>9</v>
      </c>
      <c r="H22" s="26">
        <v>0</v>
      </c>
      <c r="I22" s="26">
        <v>3</v>
      </c>
      <c r="J22" s="26">
        <v>28</v>
      </c>
      <c r="K22" s="26">
        <v>34</v>
      </c>
      <c r="L22" s="26">
        <v>32</v>
      </c>
      <c r="M22" s="26">
        <v>18</v>
      </c>
      <c r="N22" s="26">
        <v>3</v>
      </c>
      <c r="O22" s="26">
        <v>0</v>
      </c>
    </row>
    <row r="23" spans="1:15" ht="12.75" customHeight="1" x14ac:dyDescent="0.2">
      <c r="A23" s="30" t="s">
        <v>82</v>
      </c>
      <c r="B23" s="26">
        <v>6949</v>
      </c>
      <c r="C23" s="26">
        <v>348</v>
      </c>
      <c r="D23" s="26">
        <v>1295</v>
      </c>
      <c r="E23" s="26">
        <v>1749</v>
      </c>
      <c r="F23" s="26">
        <v>2835</v>
      </c>
      <c r="G23" s="26">
        <v>643</v>
      </c>
      <c r="H23" s="26">
        <v>79</v>
      </c>
      <c r="I23" s="26">
        <v>301</v>
      </c>
      <c r="J23" s="26">
        <v>935</v>
      </c>
      <c r="K23" s="26">
        <v>2409</v>
      </c>
      <c r="L23" s="26">
        <v>2058</v>
      </c>
      <c r="M23" s="26">
        <v>913</v>
      </c>
      <c r="N23" s="26">
        <v>294</v>
      </c>
      <c r="O23" s="26">
        <v>39</v>
      </c>
    </row>
    <row r="24" spans="1:15" ht="12.75" customHeight="1" x14ac:dyDescent="0.2">
      <c r="A24" s="30" t="s">
        <v>83</v>
      </c>
      <c r="B24" s="26">
        <v>1787</v>
      </c>
      <c r="C24" s="26">
        <v>55</v>
      </c>
      <c r="D24" s="26">
        <v>191</v>
      </c>
      <c r="E24" s="26">
        <v>566</v>
      </c>
      <c r="F24" s="26">
        <v>883</v>
      </c>
      <c r="G24" s="26">
        <v>88</v>
      </c>
      <c r="H24" s="26">
        <v>4</v>
      </c>
      <c r="I24" s="26">
        <v>44</v>
      </c>
      <c r="J24" s="26">
        <v>161</v>
      </c>
      <c r="K24" s="26">
        <v>719</v>
      </c>
      <c r="L24" s="26">
        <v>558</v>
      </c>
      <c r="M24" s="26">
        <v>230</v>
      </c>
      <c r="N24" s="26">
        <v>69</v>
      </c>
      <c r="O24" s="26">
        <v>6</v>
      </c>
    </row>
    <row r="25" spans="1:15" ht="12.75" customHeight="1" x14ac:dyDescent="0.2">
      <c r="A25" s="30" t="s">
        <v>84</v>
      </c>
      <c r="B25" s="26">
        <v>6225</v>
      </c>
      <c r="C25" s="26">
        <v>288</v>
      </c>
      <c r="D25" s="26">
        <v>1099</v>
      </c>
      <c r="E25" s="26">
        <v>2350</v>
      </c>
      <c r="F25" s="26">
        <v>2117</v>
      </c>
      <c r="G25" s="26">
        <v>342</v>
      </c>
      <c r="H25" s="26">
        <v>29</v>
      </c>
      <c r="I25" s="26">
        <v>215</v>
      </c>
      <c r="J25" s="26">
        <v>736</v>
      </c>
      <c r="K25" s="26">
        <v>2325</v>
      </c>
      <c r="L25" s="26">
        <v>1912</v>
      </c>
      <c r="M25" s="26">
        <v>756</v>
      </c>
      <c r="N25" s="26">
        <v>233</v>
      </c>
      <c r="O25" s="26">
        <v>48</v>
      </c>
    </row>
    <row r="26" spans="1:15" ht="12.75" customHeight="1" x14ac:dyDescent="0.2">
      <c r="A26" s="30" t="s">
        <v>85</v>
      </c>
      <c r="B26" s="26">
        <v>2095</v>
      </c>
      <c r="C26" s="26">
        <v>148</v>
      </c>
      <c r="D26" s="26">
        <v>451</v>
      </c>
      <c r="E26" s="26">
        <v>631</v>
      </c>
      <c r="F26" s="26">
        <v>737</v>
      </c>
      <c r="G26" s="26">
        <v>116</v>
      </c>
      <c r="H26" s="26">
        <v>12</v>
      </c>
      <c r="I26" s="26">
        <v>73</v>
      </c>
      <c r="J26" s="26">
        <v>380</v>
      </c>
      <c r="K26" s="26">
        <v>624</v>
      </c>
      <c r="L26" s="26">
        <v>602</v>
      </c>
      <c r="M26" s="26">
        <v>260</v>
      </c>
      <c r="N26" s="26">
        <v>147</v>
      </c>
      <c r="O26" s="26">
        <v>9</v>
      </c>
    </row>
    <row r="27" spans="1:15" ht="12.75" customHeight="1" x14ac:dyDescent="0.2">
      <c r="A27" s="30" t="s">
        <v>86</v>
      </c>
      <c r="B27" s="26">
        <v>1710</v>
      </c>
      <c r="C27" s="26">
        <v>75</v>
      </c>
      <c r="D27" s="26">
        <v>388</v>
      </c>
      <c r="E27" s="26">
        <v>674</v>
      </c>
      <c r="F27" s="26">
        <v>536</v>
      </c>
      <c r="G27" s="26">
        <v>31</v>
      </c>
      <c r="H27" s="26">
        <v>6</v>
      </c>
      <c r="I27" s="26">
        <v>96</v>
      </c>
      <c r="J27" s="26">
        <v>371</v>
      </c>
      <c r="K27" s="26">
        <v>542</v>
      </c>
      <c r="L27" s="26">
        <v>546</v>
      </c>
      <c r="M27" s="26">
        <v>104</v>
      </c>
      <c r="N27" s="26">
        <v>40</v>
      </c>
      <c r="O27" s="26">
        <v>11</v>
      </c>
    </row>
    <row r="28" spans="1:15" ht="12.75" customHeight="1" x14ac:dyDescent="0.2">
      <c r="A28" s="30" t="s">
        <v>60</v>
      </c>
      <c r="B28" s="26">
        <v>15087</v>
      </c>
      <c r="C28" s="26">
        <v>751</v>
      </c>
      <c r="D28" s="26">
        <v>3313</v>
      </c>
      <c r="E28" s="26">
        <v>5979</v>
      </c>
      <c r="F28" s="26">
        <v>4387</v>
      </c>
      <c r="G28" s="26">
        <v>608</v>
      </c>
      <c r="H28" s="26">
        <v>49</v>
      </c>
      <c r="I28" s="26">
        <v>674</v>
      </c>
      <c r="J28" s="26">
        <v>3049</v>
      </c>
      <c r="K28" s="26">
        <v>5583</v>
      </c>
      <c r="L28" s="26">
        <v>4198</v>
      </c>
      <c r="M28" s="26">
        <v>1364</v>
      </c>
      <c r="N28" s="26">
        <v>215</v>
      </c>
      <c r="O28" s="26">
        <v>4</v>
      </c>
    </row>
    <row r="29" spans="1:15" ht="12.75" customHeight="1" x14ac:dyDescent="0.2">
      <c r="A29" s="30" t="s">
        <v>87</v>
      </c>
      <c r="B29" s="26">
        <v>1065</v>
      </c>
      <c r="C29" s="26">
        <v>20</v>
      </c>
      <c r="D29" s="26">
        <v>239</v>
      </c>
      <c r="E29" s="26">
        <v>297</v>
      </c>
      <c r="F29" s="26">
        <v>428</v>
      </c>
      <c r="G29" s="26">
        <v>81</v>
      </c>
      <c r="H29" s="26">
        <v>0</v>
      </c>
      <c r="I29" s="26">
        <v>14</v>
      </c>
      <c r="J29" s="26">
        <v>169</v>
      </c>
      <c r="K29" s="26">
        <v>295</v>
      </c>
      <c r="L29" s="26">
        <v>354</v>
      </c>
      <c r="M29" s="26">
        <v>161</v>
      </c>
      <c r="N29" s="26">
        <v>72</v>
      </c>
      <c r="O29" s="26">
        <v>0</v>
      </c>
    </row>
    <row r="30" spans="1:15" ht="12.75" customHeight="1" x14ac:dyDescent="0.2">
      <c r="A30" s="30" t="s">
        <v>62</v>
      </c>
      <c r="B30" s="26">
        <v>1723</v>
      </c>
      <c r="C30" s="26">
        <v>125</v>
      </c>
      <c r="D30" s="26">
        <v>265</v>
      </c>
      <c r="E30" s="26">
        <v>739</v>
      </c>
      <c r="F30" s="26">
        <v>551</v>
      </c>
      <c r="G30" s="26">
        <v>42</v>
      </c>
      <c r="H30" s="26">
        <v>1</v>
      </c>
      <c r="I30" s="26">
        <v>60</v>
      </c>
      <c r="J30" s="26">
        <v>279</v>
      </c>
      <c r="K30" s="26">
        <v>807</v>
      </c>
      <c r="L30" s="26">
        <v>381</v>
      </c>
      <c r="M30" s="26">
        <v>159</v>
      </c>
      <c r="N30" s="26">
        <v>29</v>
      </c>
      <c r="O30" s="26">
        <v>8</v>
      </c>
    </row>
    <row r="31" spans="1:15" ht="12.75" customHeight="1" x14ac:dyDescent="0.2">
      <c r="A31" s="30" t="s">
        <v>88</v>
      </c>
      <c r="B31" s="26">
        <v>10771</v>
      </c>
      <c r="C31" s="26">
        <v>1358</v>
      </c>
      <c r="D31" s="26">
        <v>2310</v>
      </c>
      <c r="E31" s="26">
        <v>3900</v>
      </c>
      <c r="F31" s="26">
        <v>2565</v>
      </c>
      <c r="G31" s="26">
        <v>564</v>
      </c>
      <c r="H31" s="26">
        <v>74</v>
      </c>
      <c r="I31" s="26">
        <v>1179</v>
      </c>
      <c r="J31" s="26">
        <v>2318</v>
      </c>
      <c r="K31" s="26">
        <v>3517</v>
      </c>
      <c r="L31" s="26">
        <v>2524</v>
      </c>
      <c r="M31" s="26">
        <v>989</v>
      </c>
      <c r="N31" s="26">
        <v>212</v>
      </c>
      <c r="O31" s="26">
        <v>32</v>
      </c>
    </row>
    <row r="32" spans="1:15" ht="12.75" customHeight="1" x14ac:dyDescent="0.2">
      <c r="A32" s="44" t="s">
        <v>89</v>
      </c>
      <c r="B32" s="28">
        <v>660</v>
      </c>
      <c r="C32" s="28">
        <v>9</v>
      </c>
      <c r="D32" s="28">
        <v>88</v>
      </c>
      <c r="E32" s="28">
        <v>266</v>
      </c>
      <c r="F32" s="28">
        <v>275</v>
      </c>
      <c r="G32" s="28">
        <v>20</v>
      </c>
      <c r="H32" s="28">
        <v>2</v>
      </c>
      <c r="I32" s="28">
        <v>8</v>
      </c>
      <c r="J32" s="28">
        <v>103</v>
      </c>
      <c r="K32" s="28">
        <v>234</v>
      </c>
      <c r="L32" s="28">
        <v>223</v>
      </c>
      <c r="M32" s="28">
        <v>77</v>
      </c>
      <c r="N32" s="28">
        <v>14</v>
      </c>
      <c r="O32" s="28">
        <v>1</v>
      </c>
    </row>
    <row r="33" spans="1:7" ht="12.75" customHeight="1" x14ac:dyDescent="0.2">
      <c r="A33" s="30" t="s">
        <v>96</v>
      </c>
      <c r="B33" s="30"/>
      <c r="C33" s="59" t="s">
        <v>133</v>
      </c>
      <c r="D33" s="30"/>
      <c r="E33" s="30"/>
      <c r="F33" s="30"/>
      <c r="G33" s="30"/>
    </row>
    <row r="34" spans="1:7" ht="12.75" customHeight="1" x14ac:dyDescent="0.2">
      <c r="A34" s="30" t="s">
        <v>97</v>
      </c>
      <c r="B34" s="30"/>
      <c r="C34" s="30"/>
      <c r="D34" s="30"/>
      <c r="E34" s="30"/>
      <c r="F34" s="30"/>
      <c r="G34" s="30"/>
    </row>
    <row r="35" spans="1:7" ht="12.75" customHeight="1" x14ac:dyDescent="0.2">
      <c r="A35" s="30" t="s">
        <v>98</v>
      </c>
      <c r="B35" s="30"/>
      <c r="C35" s="30"/>
      <c r="D35" s="30"/>
      <c r="E35" s="30"/>
      <c r="F35" s="30"/>
      <c r="G35" s="30"/>
    </row>
  </sheetData>
  <hyperlinks>
    <hyperlink ref="C33" r:id="rId1" xr:uid="{7D832BC2-AE11-4632-94C8-BD66B4F88A56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6"/>
  <sheetViews>
    <sheetView showGridLines="0" zoomScaleNormal="100" workbookViewId="0">
      <selection activeCell="C23" sqref="C23"/>
    </sheetView>
  </sheetViews>
  <sheetFormatPr baseColWidth="10" defaultColWidth="11" defaultRowHeight="12.75" customHeight="1" x14ac:dyDescent="0.2"/>
  <cols>
    <col min="1" max="1" width="14.625" customWidth="1"/>
    <col min="2" max="2" width="9.125" customWidth="1"/>
    <col min="3" max="15" width="8.625" customWidth="1"/>
    <col min="16" max="23" width="7.25" customWidth="1"/>
    <col min="180" max="193" width="9.125" customWidth="1"/>
  </cols>
  <sheetData>
    <row r="1" spans="1:29" ht="12.75" customHeight="1" x14ac:dyDescent="0.2">
      <c r="A1" s="11" t="s">
        <v>123</v>
      </c>
      <c r="B1" s="2"/>
      <c r="C1" s="2"/>
      <c r="D1" s="2"/>
      <c r="E1" s="2"/>
      <c r="F1" s="2"/>
      <c r="G1" s="2"/>
      <c r="H1" s="2"/>
      <c r="I1" s="30"/>
      <c r="J1" s="30"/>
      <c r="K1" s="30"/>
      <c r="L1" s="30"/>
      <c r="M1" s="30"/>
      <c r="N1" s="30"/>
      <c r="O1" s="8" t="s">
        <v>119</v>
      </c>
    </row>
    <row r="2" spans="1:29" ht="12.75" customHeight="1" x14ac:dyDescent="0.2">
      <c r="A2" s="4">
        <v>2023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9" ht="12.75" customHeight="1" x14ac:dyDescent="0.2">
      <c r="A3" s="46" t="s">
        <v>99</v>
      </c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29" ht="12.75" customHeight="1" x14ac:dyDescent="0.2">
      <c r="A4" s="17"/>
      <c r="B4" s="18" t="s">
        <v>1</v>
      </c>
      <c r="C4" s="15" t="s">
        <v>2</v>
      </c>
      <c r="D4" s="19"/>
      <c r="E4" s="19"/>
      <c r="F4" s="19"/>
      <c r="G4" s="19"/>
      <c r="H4" s="20"/>
      <c r="I4" s="15" t="s">
        <v>128</v>
      </c>
      <c r="J4" s="19"/>
      <c r="K4" s="19"/>
      <c r="L4" s="19"/>
      <c r="M4" s="20"/>
      <c r="N4" s="19"/>
      <c r="O4" s="19"/>
    </row>
    <row r="5" spans="1:29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29" ht="12.75" customHeight="1" x14ac:dyDescent="0.2">
      <c r="A6" s="55" t="s">
        <v>1</v>
      </c>
      <c r="B6" s="38">
        <v>104992</v>
      </c>
      <c r="C6" s="38">
        <f>SUM(C7:C22)</f>
        <v>5845</v>
      </c>
      <c r="D6" s="38">
        <f t="shared" ref="D6:O6" si="0">SUM(D7:D22)</f>
        <v>19016</v>
      </c>
      <c r="E6" s="38">
        <f t="shared" si="0"/>
        <v>43134</v>
      </c>
      <c r="F6" s="38">
        <f t="shared" si="0"/>
        <v>30604</v>
      </c>
      <c r="G6" s="38">
        <f t="shared" si="0"/>
        <v>5517</v>
      </c>
      <c r="H6" s="38">
        <f t="shared" si="0"/>
        <v>876</v>
      </c>
      <c r="I6" s="38">
        <f t="shared" si="0"/>
        <v>4977</v>
      </c>
      <c r="J6" s="38">
        <f t="shared" si="0"/>
        <v>18030</v>
      </c>
      <c r="K6" s="38">
        <f t="shared" si="0"/>
        <v>41721</v>
      </c>
      <c r="L6" s="38">
        <f t="shared" si="0"/>
        <v>22956</v>
      </c>
      <c r="M6" s="38">
        <f t="shared" si="0"/>
        <v>12261</v>
      </c>
      <c r="N6" s="38">
        <f t="shared" si="0"/>
        <v>4512</v>
      </c>
      <c r="O6" s="38">
        <f t="shared" si="0"/>
        <v>535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 spans="1:29" ht="12.75" customHeight="1" x14ac:dyDescent="0.2">
      <c r="A7" s="50" t="s">
        <v>12</v>
      </c>
      <c r="B7" s="51">
        <v>46218</v>
      </c>
      <c r="C7" s="51">
        <v>2705</v>
      </c>
      <c r="D7" s="51">
        <v>9684</v>
      </c>
      <c r="E7" s="51">
        <v>18733</v>
      </c>
      <c r="F7" s="51">
        <v>12069</v>
      </c>
      <c r="G7" s="51">
        <v>2526</v>
      </c>
      <c r="H7" s="51">
        <v>501</v>
      </c>
      <c r="I7" s="51">
        <v>2157</v>
      </c>
      <c r="J7" s="51">
        <v>8677</v>
      </c>
      <c r="K7" s="51">
        <v>17703</v>
      </c>
      <c r="L7" s="51">
        <v>8870</v>
      </c>
      <c r="M7" s="51">
        <v>6130</v>
      </c>
      <c r="N7" s="51">
        <v>2472</v>
      </c>
      <c r="O7" s="51">
        <v>209</v>
      </c>
    </row>
    <row r="8" spans="1:29" ht="12.75" customHeight="1" x14ac:dyDescent="0.2">
      <c r="A8" s="50" t="s">
        <v>36</v>
      </c>
      <c r="B8" s="51">
        <v>5736</v>
      </c>
      <c r="C8" s="51">
        <v>768</v>
      </c>
      <c r="D8" s="51">
        <v>1331</v>
      </c>
      <c r="E8" s="51">
        <v>1976</v>
      </c>
      <c r="F8" s="51">
        <v>1358</v>
      </c>
      <c r="G8" s="51">
        <v>247</v>
      </c>
      <c r="H8" s="51">
        <v>56</v>
      </c>
      <c r="I8" s="51">
        <v>691</v>
      </c>
      <c r="J8" s="51">
        <v>1439</v>
      </c>
      <c r="K8" s="51">
        <v>1883</v>
      </c>
      <c r="L8" s="51">
        <v>1198</v>
      </c>
      <c r="M8" s="51">
        <v>421</v>
      </c>
      <c r="N8" s="51">
        <v>88</v>
      </c>
      <c r="O8" s="51">
        <v>16</v>
      </c>
    </row>
    <row r="9" spans="1:29" ht="12.75" customHeight="1" x14ac:dyDescent="0.2">
      <c r="A9" s="50" t="s">
        <v>100</v>
      </c>
      <c r="B9" s="51">
        <v>10380</v>
      </c>
      <c r="C9" s="51">
        <v>213</v>
      </c>
      <c r="D9" s="51">
        <v>1778</v>
      </c>
      <c r="E9" s="51">
        <v>5703</v>
      </c>
      <c r="F9" s="51">
        <v>2326</v>
      </c>
      <c r="G9" s="51">
        <v>331</v>
      </c>
      <c r="H9" s="51">
        <v>29</v>
      </c>
      <c r="I9" s="51">
        <v>246</v>
      </c>
      <c r="J9" s="51">
        <v>1567</v>
      </c>
      <c r="K9" s="51">
        <v>5980</v>
      </c>
      <c r="L9" s="51">
        <v>1758</v>
      </c>
      <c r="M9" s="51">
        <v>530</v>
      </c>
      <c r="N9" s="51">
        <v>242</v>
      </c>
      <c r="O9" s="51">
        <v>57</v>
      </c>
    </row>
    <row r="10" spans="1:29" ht="12.75" customHeight="1" x14ac:dyDescent="0.2">
      <c r="A10" s="50" t="s">
        <v>13</v>
      </c>
      <c r="B10" s="51">
        <v>7432</v>
      </c>
      <c r="C10" s="51">
        <v>553</v>
      </c>
      <c r="D10" s="51">
        <v>1056</v>
      </c>
      <c r="E10" s="51">
        <v>2953</v>
      </c>
      <c r="F10" s="51">
        <v>2201</v>
      </c>
      <c r="G10" s="51">
        <v>545</v>
      </c>
      <c r="H10" s="51">
        <v>124</v>
      </c>
      <c r="I10" s="51">
        <v>421</v>
      </c>
      <c r="J10" s="51">
        <v>963</v>
      </c>
      <c r="K10" s="51">
        <v>2285</v>
      </c>
      <c r="L10" s="51">
        <v>2088</v>
      </c>
      <c r="M10" s="51">
        <v>1118</v>
      </c>
      <c r="N10" s="51">
        <v>441</v>
      </c>
      <c r="O10" s="51">
        <v>116</v>
      </c>
    </row>
    <row r="11" spans="1:29" ht="12.75" customHeight="1" x14ac:dyDescent="0.2">
      <c r="A11" s="50" t="s">
        <v>101</v>
      </c>
      <c r="B11" s="51">
        <v>6695</v>
      </c>
      <c r="C11" s="51">
        <v>288</v>
      </c>
      <c r="D11" s="51">
        <v>1546</v>
      </c>
      <c r="E11" s="51">
        <v>2800</v>
      </c>
      <c r="F11" s="51">
        <v>1851</v>
      </c>
      <c r="G11" s="51">
        <v>207</v>
      </c>
      <c r="H11" s="51">
        <v>3</v>
      </c>
      <c r="I11" s="51">
        <v>263</v>
      </c>
      <c r="J11" s="51">
        <v>1360</v>
      </c>
      <c r="K11" s="51">
        <v>2628</v>
      </c>
      <c r="L11" s="51">
        <v>1760</v>
      </c>
      <c r="M11" s="51">
        <v>574</v>
      </c>
      <c r="N11" s="51">
        <v>110</v>
      </c>
      <c r="O11" s="51">
        <v>0</v>
      </c>
    </row>
    <row r="12" spans="1:29" ht="12.75" customHeight="1" x14ac:dyDescent="0.2">
      <c r="A12" s="50" t="s">
        <v>102</v>
      </c>
      <c r="B12" s="51">
        <v>6640</v>
      </c>
      <c r="C12" s="51">
        <v>231</v>
      </c>
      <c r="D12" s="51">
        <v>1191</v>
      </c>
      <c r="E12" s="51">
        <v>2411</v>
      </c>
      <c r="F12" s="51">
        <v>2347</v>
      </c>
      <c r="G12" s="51">
        <v>414</v>
      </c>
      <c r="H12" s="51">
        <v>46</v>
      </c>
      <c r="I12" s="51">
        <v>160</v>
      </c>
      <c r="J12" s="51">
        <v>1140</v>
      </c>
      <c r="K12" s="51">
        <v>2395</v>
      </c>
      <c r="L12" s="51">
        <v>1624</v>
      </c>
      <c r="M12" s="51">
        <v>930</v>
      </c>
      <c r="N12" s="51">
        <v>337</v>
      </c>
      <c r="O12" s="51">
        <v>54</v>
      </c>
    </row>
    <row r="13" spans="1:29" ht="12.75" customHeight="1" x14ac:dyDescent="0.2">
      <c r="A13" s="50" t="s">
        <v>103</v>
      </c>
      <c r="B13" s="51">
        <v>3941</v>
      </c>
      <c r="C13" s="51">
        <v>197</v>
      </c>
      <c r="D13" s="51">
        <v>447</v>
      </c>
      <c r="E13" s="51">
        <v>949</v>
      </c>
      <c r="F13" s="51">
        <v>1826</v>
      </c>
      <c r="G13" s="51">
        <v>460</v>
      </c>
      <c r="H13" s="51">
        <v>62</v>
      </c>
      <c r="I13" s="51">
        <v>178</v>
      </c>
      <c r="J13" s="51">
        <v>366</v>
      </c>
      <c r="K13" s="51">
        <v>1364</v>
      </c>
      <c r="L13" s="51">
        <v>1268</v>
      </c>
      <c r="M13" s="51">
        <v>499</v>
      </c>
      <c r="N13" s="51">
        <v>236</v>
      </c>
      <c r="O13" s="51">
        <v>30</v>
      </c>
    </row>
    <row r="14" spans="1:29" ht="12.75" customHeight="1" x14ac:dyDescent="0.2">
      <c r="A14" s="50" t="s">
        <v>14</v>
      </c>
      <c r="B14" s="51">
        <v>5846</v>
      </c>
      <c r="C14" s="51">
        <v>252</v>
      </c>
      <c r="D14" s="51">
        <v>614</v>
      </c>
      <c r="E14" s="51">
        <v>2349</v>
      </c>
      <c r="F14" s="51">
        <v>2242</v>
      </c>
      <c r="G14" s="51">
        <v>354</v>
      </c>
      <c r="H14" s="51">
        <v>35</v>
      </c>
      <c r="I14" s="51">
        <v>227</v>
      </c>
      <c r="J14" s="51">
        <v>581</v>
      </c>
      <c r="K14" s="51">
        <v>2243</v>
      </c>
      <c r="L14" s="51">
        <v>1655</v>
      </c>
      <c r="M14" s="51">
        <v>848</v>
      </c>
      <c r="N14" s="51">
        <v>260</v>
      </c>
      <c r="O14" s="51">
        <v>32</v>
      </c>
    </row>
    <row r="15" spans="1:29" ht="12.75" customHeight="1" x14ac:dyDescent="0.2">
      <c r="A15" s="50" t="s">
        <v>104</v>
      </c>
      <c r="B15" s="51">
        <v>4648</v>
      </c>
      <c r="C15" s="51">
        <v>235</v>
      </c>
      <c r="D15" s="51">
        <v>573</v>
      </c>
      <c r="E15" s="51">
        <v>2297</v>
      </c>
      <c r="F15" s="51">
        <v>1380</v>
      </c>
      <c r="G15" s="51">
        <v>155</v>
      </c>
      <c r="H15" s="51">
        <v>8</v>
      </c>
      <c r="I15" s="51">
        <v>302</v>
      </c>
      <c r="J15" s="51">
        <v>803</v>
      </c>
      <c r="K15" s="51">
        <v>2214</v>
      </c>
      <c r="L15" s="51">
        <v>924</v>
      </c>
      <c r="M15" s="51">
        <v>303</v>
      </c>
      <c r="N15" s="51">
        <v>96</v>
      </c>
      <c r="O15" s="51">
        <v>6</v>
      </c>
    </row>
    <row r="16" spans="1:29" ht="12.75" customHeight="1" x14ac:dyDescent="0.2">
      <c r="A16" s="50" t="s">
        <v>105</v>
      </c>
      <c r="B16" s="51">
        <v>2400</v>
      </c>
      <c r="C16" s="51">
        <v>27</v>
      </c>
      <c r="D16" s="51">
        <v>266</v>
      </c>
      <c r="E16" s="51">
        <v>1247</v>
      </c>
      <c r="F16" s="51">
        <v>805</v>
      </c>
      <c r="G16" s="51">
        <v>49</v>
      </c>
      <c r="H16" s="51">
        <v>6</v>
      </c>
      <c r="I16" s="51">
        <v>36</v>
      </c>
      <c r="J16" s="51">
        <v>517</v>
      </c>
      <c r="K16" s="51">
        <v>1151</v>
      </c>
      <c r="L16" s="51">
        <v>561</v>
      </c>
      <c r="M16" s="51">
        <v>115</v>
      </c>
      <c r="N16" s="51">
        <v>20</v>
      </c>
      <c r="O16" s="51">
        <v>0</v>
      </c>
    </row>
    <row r="17" spans="1:15" ht="12.75" customHeight="1" x14ac:dyDescent="0.2">
      <c r="A17" s="50" t="s">
        <v>106</v>
      </c>
      <c r="B17" s="51">
        <v>375</v>
      </c>
      <c r="C17" s="51">
        <v>13</v>
      </c>
      <c r="D17" s="51">
        <v>46</v>
      </c>
      <c r="E17" s="51">
        <v>206</v>
      </c>
      <c r="F17" s="51">
        <v>103</v>
      </c>
      <c r="G17" s="51">
        <v>7</v>
      </c>
      <c r="H17" s="51">
        <v>0</v>
      </c>
      <c r="I17" s="51">
        <v>22</v>
      </c>
      <c r="J17" s="51">
        <v>27</v>
      </c>
      <c r="K17" s="51">
        <v>228</v>
      </c>
      <c r="L17" s="51">
        <v>90</v>
      </c>
      <c r="M17" s="51">
        <v>7</v>
      </c>
      <c r="N17" s="51">
        <v>1</v>
      </c>
      <c r="O17" s="51">
        <v>0</v>
      </c>
    </row>
    <row r="18" spans="1:15" ht="12.75" customHeight="1" x14ac:dyDescent="0.2">
      <c r="A18" s="50" t="s">
        <v>107</v>
      </c>
      <c r="B18" s="51">
        <v>634</v>
      </c>
      <c r="C18" s="51">
        <v>16</v>
      </c>
      <c r="D18" s="51">
        <v>90</v>
      </c>
      <c r="E18" s="51">
        <v>182</v>
      </c>
      <c r="F18" s="51">
        <v>302</v>
      </c>
      <c r="G18" s="51">
        <v>44</v>
      </c>
      <c r="H18" s="51">
        <v>0</v>
      </c>
      <c r="I18" s="51">
        <v>10</v>
      </c>
      <c r="J18" s="51">
        <v>55</v>
      </c>
      <c r="K18" s="51">
        <v>145</v>
      </c>
      <c r="L18" s="51">
        <v>141</v>
      </c>
      <c r="M18" s="51">
        <v>261</v>
      </c>
      <c r="N18" s="51">
        <v>22</v>
      </c>
      <c r="O18" s="51">
        <v>0</v>
      </c>
    </row>
    <row r="19" spans="1:15" ht="12.75" customHeight="1" x14ac:dyDescent="0.2">
      <c r="A19" s="50" t="s">
        <v>25</v>
      </c>
      <c r="B19" s="51">
        <v>1126</v>
      </c>
      <c r="C19" s="51">
        <v>41</v>
      </c>
      <c r="D19" s="51">
        <v>77</v>
      </c>
      <c r="E19" s="51">
        <v>360</v>
      </c>
      <c r="F19" s="51">
        <v>591</v>
      </c>
      <c r="G19" s="51">
        <v>55</v>
      </c>
      <c r="H19" s="51">
        <v>2</v>
      </c>
      <c r="I19" s="51">
        <v>41</v>
      </c>
      <c r="J19" s="51">
        <v>63</v>
      </c>
      <c r="K19" s="51">
        <v>313</v>
      </c>
      <c r="L19" s="51">
        <v>404</v>
      </c>
      <c r="M19" s="51">
        <v>204</v>
      </c>
      <c r="N19" s="51">
        <v>98</v>
      </c>
      <c r="O19" s="51">
        <v>3</v>
      </c>
    </row>
    <row r="20" spans="1:15" ht="12.75" customHeight="1" x14ac:dyDescent="0.2">
      <c r="A20" s="50" t="s">
        <v>21</v>
      </c>
      <c r="B20" s="51">
        <v>939</v>
      </c>
      <c r="C20" s="51">
        <v>190</v>
      </c>
      <c r="D20" s="51">
        <v>90</v>
      </c>
      <c r="E20" s="51">
        <v>318</v>
      </c>
      <c r="F20" s="51">
        <v>320</v>
      </c>
      <c r="G20" s="51">
        <v>21</v>
      </c>
      <c r="H20" s="51">
        <v>0</v>
      </c>
      <c r="I20" s="51">
        <v>181</v>
      </c>
      <c r="J20" s="51">
        <v>223</v>
      </c>
      <c r="K20" s="51">
        <v>313</v>
      </c>
      <c r="L20" s="51">
        <v>136</v>
      </c>
      <c r="M20" s="51">
        <v>67</v>
      </c>
      <c r="N20" s="51">
        <v>19</v>
      </c>
      <c r="O20" s="51">
        <v>0</v>
      </c>
    </row>
    <row r="21" spans="1:15" ht="12.75" customHeight="1" x14ac:dyDescent="0.2">
      <c r="A21" s="50" t="s">
        <v>35</v>
      </c>
      <c r="B21" s="51">
        <v>984</v>
      </c>
      <c r="C21" s="51">
        <v>102</v>
      </c>
      <c r="D21" s="51">
        <v>126</v>
      </c>
      <c r="E21" s="51">
        <v>370</v>
      </c>
      <c r="F21" s="51">
        <v>351</v>
      </c>
      <c r="G21" s="51">
        <v>34</v>
      </c>
      <c r="H21" s="51">
        <v>1</v>
      </c>
      <c r="I21" s="51">
        <v>28</v>
      </c>
      <c r="J21" s="51">
        <v>173</v>
      </c>
      <c r="K21" s="51">
        <v>459</v>
      </c>
      <c r="L21" s="51">
        <v>197</v>
      </c>
      <c r="M21" s="51">
        <v>97</v>
      </c>
      <c r="N21" s="51">
        <v>22</v>
      </c>
      <c r="O21" s="51">
        <v>8</v>
      </c>
    </row>
    <row r="22" spans="1:15" ht="12.75" customHeight="1" x14ac:dyDescent="0.2">
      <c r="A22" s="53" t="s">
        <v>108</v>
      </c>
      <c r="B22" s="54">
        <v>998</v>
      </c>
      <c r="C22" s="54">
        <v>14</v>
      </c>
      <c r="D22" s="54">
        <v>101</v>
      </c>
      <c r="E22" s="54">
        <v>280</v>
      </c>
      <c r="F22" s="54">
        <v>532</v>
      </c>
      <c r="G22" s="54">
        <v>68</v>
      </c>
      <c r="H22" s="54">
        <v>3</v>
      </c>
      <c r="I22" s="54">
        <v>14</v>
      </c>
      <c r="J22" s="54">
        <v>76</v>
      </c>
      <c r="K22" s="54">
        <v>417</v>
      </c>
      <c r="L22" s="54">
        <v>282</v>
      </c>
      <c r="M22" s="54">
        <v>157</v>
      </c>
      <c r="N22" s="54">
        <v>48</v>
      </c>
      <c r="O22" s="54">
        <v>4</v>
      </c>
    </row>
    <row r="23" spans="1:15" ht="12.75" customHeight="1" x14ac:dyDescent="0.2">
      <c r="A23" s="29" t="s">
        <v>90</v>
      </c>
      <c r="B23" s="30"/>
      <c r="C23" s="57" t="s">
        <v>131</v>
      </c>
      <c r="D23" s="31"/>
      <c r="E23" s="31"/>
      <c r="F23" s="30"/>
      <c r="G23" s="32"/>
      <c r="H23" s="31"/>
      <c r="I23" s="31"/>
      <c r="J23" s="31"/>
      <c r="K23" s="31"/>
      <c r="L23" s="31"/>
      <c r="M23" s="31"/>
      <c r="N23" s="31"/>
      <c r="O23" s="31"/>
    </row>
    <row r="24" spans="1:15" ht="12.75" customHeight="1" x14ac:dyDescent="0.2">
      <c r="A24" s="33" t="s">
        <v>91</v>
      </c>
      <c r="B24" s="30"/>
      <c r="C24" s="30"/>
      <c r="D24" s="31"/>
      <c r="E24" s="31"/>
      <c r="F24" s="30"/>
      <c r="G24" s="25"/>
      <c r="H24" s="31"/>
      <c r="I24" s="31"/>
      <c r="J24" s="31"/>
      <c r="K24" s="31"/>
      <c r="L24" s="31"/>
      <c r="M24" s="31"/>
      <c r="N24" s="31"/>
      <c r="O24" s="31"/>
    </row>
    <row r="25" spans="1:15" ht="12.75" customHeight="1" x14ac:dyDescent="0.2">
      <c r="A25" s="34" t="s">
        <v>92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ht="12.75" customHeight="1" x14ac:dyDescent="0.2">
      <c r="A26" s="32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</sheetData>
  <hyperlinks>
    <hyperlink ref="C23" r:id="rId1" xr:uid="{A5A32662-AC38-4D8B-8CB3-543CA01D3B7C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5"/>
  <sheetViews>
    <sheetView showGridLines="0" tabSelected="1" workbookViewId="0">
      <selection activeCell="C24" sqref="C24"/>
    </sheetView>
  </sheetViews>
  <sheetFormatPr baseColWidth="10" defaultColWidth="11" defaultRowHeight="12.75" customHeight="1" x14ac:dyDescent="0.2"/>
  <cols>
    <col min="1" max="1" width="13" customWidth="1"/>
    <col min="2" max="15" width="8.625" customWidth="1"/>
  </cols>
  <sheetData>
    <row r="1" spans="1:15" ht="12.75" customHeight="1" x14ac:dyDescent="0.2">
      <c r="A1" s="1" t="s">
        <v>124</v>
      </c>
      <c r="B1" s="2"/>
      <c r="C1" s="2"/>
      <c r="D1" s="2"/>
      <c r="E1" s="2"/>
      <c r="F1" s="2"/>
      <c r="G1" s="2"/>
      <c r="H1" s="2"/>
      <c r="I1" s="30"/>
      <c r="J1" s="30"/>
      <c r="K1" s="30"/>
      <c r="L1" s="30"/>
      <c r="M1" s="30"/>
      <c r="N1" s="30"/>
      <c r="O1" s="8" t="s">
        <v>120</v>
      </c>
    </row>
    <row r="2" spans="1:15" ht="12.75" customHeight="1" x14ac:dyDescent="0.2">
      <c r="A2" s="4">
        <v>2023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2.75" customHeight="1" x14ac:dyDescent="0.2">
      <c r="A3" s="46" t="s">
        <v>109</v>
      </c>
      <c r="B3" s="49" t="s">
        <v>38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2.75" customHeight="1" x14ac:dyDescent="0.2">
      <c r="A4" s="17"/>
      <c r="B4" s="18" t="s">
        <v>1</v>
      </c>
      <c r="C4" s="15" t="s">
        <v>39</v>
      </c>
      <c r="D4" s="19"/>
      <c r="E4" s="19"/>
      <c r="F4" s="19"/>
      <c r="G4" s="19"/>
      <c r="H4" s="20"/>
      <c r="I4" s="15" t="s">
        <v>129</v>
      </c>
      <c r="J4" s="19"/>
      <c r="K4" s="19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55" t="s">
        <v>1</v>
      </c>
      <c r="B6" s="38">
        <v>104992</v>
      </c>
      <c r="C6" s="38">
        <f>SUM(C7:C22)</f>
        <v>5845</v>
      </c>
      <c r="D6" s="38">
        <f t="shared" ref="D6:O6" si="0">SUM(D7:D22)</f>
        <v>19016</v>
      </c>
      <c r="E6" s="38">
        <f t="shared" si="0"/>
        <v>43134</v>
      </c>
      <c r="F6" s="38">
        <f t="shared" si="0"/>
        <v>30604</v>
      </c>
      <c r="G6" s="38">
        <f t="shared" si="0"/>
        <v>5517</v>
      </c>
      <c r="H6" s="38">
        <f t="shared" si="0"/>
        <v>876</v>
      </c>
      <c r="I6" s="38">
        <f t="shared" si="0"/>
        <v>4977</v>
      </c>
      <c r="J6" s="38">
        <f t="shared" si="0"/>
        <v>18030</v>
      </c>
      <c r="K6" s="38">
        <f t="shared" si="0"/>
        <v>41721</v>
      </c>
      <c r="L6" s="38">
        <f t="shared" si="0"/>
        <v>22956</v>
      </c>
      <c r="M6" s="38">
        <f t="shared" si="0"/>
        <v>12261</v>
      </c>
      <c r="N6" s="38">
        <f t="shared" si="0"/>
        <v>4512</v>
      </c>
      <c r="O6" s="38">
        <f t="shared" si="0"/>
        <v>535</v>
      </c>
    </row>
    <row r="7" spans="1:15" ht="12.75" customHeight="1" x14ac:dyDescent="0.2">
      <c r="A7" s="50" t="s">
        <v>41</v>
      </c>
      <c r="B7" s="51">
        <v>46218</v>
      </c>
      <c r="C7" s="51">
        <v>2705</v>
      </c>
      <c r="D7" s="51">
        <v>9684</v>
      </c>
      <c r="E7" s="51">
        <v>18733</v>
      </c>
      <c r="F7" s="51">
        <v>12069</v>
      </c>
      <c r="G7" s="51">
        <v>2526</v>
      </c>
      <c r="H7" s="51">
        <v>501</v>
      </c>
      <c r="I7" s="51">
        <v>2157</v>
      </c>
      <c r="J7" s="51">
        <v>8677</v>
      </c>
      <c r="K7" s="51">
        <v>17703</v>
      </c>
      <c r="L7" s="51">
        <v>8870</v>
      </c>
      <c r="M7" s="51">
        <v>6130</v>
      </c>
      <c r="N7" s="51">
        <v>2472</v>
      </c>
      <c r="O7" s="51">
        <v>209</v>
      </c>
    </row>
    <row r="8" spans="1:15" ht="12.75" customHeight="1" x14ac:dyDescent="0.2">
      <c r="A8" s="50" t="s">
        <v>63</v>
      </c>
      <c r="B8" s="51">
        <v>5736</v>
      </c>
      <c r="C8" s="51">
        <v>768</v>
      </c>
      <c r="D8" s="51">
        <v>1331</v>
      </c>
      <c r="E8" s="51">
        <v>1976</v>
      </c>
      <c r="F8" s="51">
        <v>1358</v>
      </c>
      <c r="G8" s="51">
        <v>247</v>
      </c>
      <c r="H8" s="51">
        <v>56</v>
      </c>
      <c r="I8" s="51">
        <v>691</v>
      </c>
      <c r="J8" s="51">
        <v>1439</v>
      </c>
      <c r="K8" s="51">
        <v>1883</v>
      </c>
      <c r="L8" s="51">
        <v>1198</v>
      </c>
      <c r="M8" s="51">
        <v>421</v>
      </c>
      <c r="N8" s="51">
        <v>88</v>
      </c>
      <c r="O8" s="51">
        <v>16</v>
      </c>
    </row>
    <row r="9" spans="1:15" ht="12.75" customHeight="1" x14ac:dyDescent="0.2">
      <c r="A9" s="50" t="s">
        <v>110</v>
      </c>
      <c r="B9" s="51">
        <v>10380</v>
      </c>
      <c r="C9" s="51">
        <v>213</v>
      </c>
      <c r="D9" s="51">
        <v>1778</v>
      </c>
      <c r="E9" s="51">
        <v>5703</v>
      </c>
      <c r="F9" s="51">
        <v>2326</v>
      </c>
      <c r="G9" s="51">
        <v>331</v>
      </c>
      <c r="H9" s="51">
        <v>29</v>
      </c>
      <c r="I9" s="51">
        <v>246</v>
      </c>
      <c r="J9" s="51">
        <v>1567</v>
      </c>
      <c r="K9" s="51">
        <v>5980</v>
      </c>
      <c r="L9" s="51">
        <v>1758</v>
      </c>
      <c r="M9" s="51">
        <v>530</v>
      </c>
      <c r="N9" s="51">
        <v>242</v>
      </c>
      <c r="O9" s="51">
        <v>57</v>
      </c>
    </row>
    <row r="10" spans="1:15" ht="12.75" customHeight="1" x14ac:dyDescent="0.2">
      <c r="A10" s="50" t="s">
        <v>42</v>
      </c>
      <c r="B10" s="51">
        <v>7432</v>
      </c>
      <c r="C10" s="51">
        <v>553</v>
      </c>
      <c r="D10" s="51">
        <v>1056</v>
      </c>
      <c r="E10" s="51">
        <v>2953</v>
      </c>
      <c r="F10" s="51">
        <v>2201</v>
      </c>
      <c r="G10" s="51">
        <v>545</v>
      </c>
      <c r="H10" s="51">
        <v>124</v>
      </c>
      <c r="I10" s="51">
        <v>421</v>
      </c>
      <c r="J10" s="51">
        <v>963</v>
      </c>
      <c r="K10" s="51">
        <v>2285</v>
      </c>
      <c r="L10" s="51">
        <v>2088</v>
      </c>
      <c r="M10" s="51">
        <v>1118</v>
      </c>
      <c r="N10" s="51">
        <v>441</v>
      </c>
      <c r="O10" s="51">
        <v>116</v>
      </c>
    </row>
    <row r="11" spans="1:15" ht="12.75" customHeight="1" x14ac:dyDescent="0.2">
      <c r="A11" s="50" t="s">
        <v>101</v>
      </c>
      <c r="B11" s="51">
        <v>6695</v>
      </c>
      <c r="C11" s="51">
        <v>288</v>
      </c>
      <c r="D11" s="51">
        <v>1546</v>
      </c>
      <c r="E11" s="51">
        <v>2800</v>
      </c>
      <c r="F11" s="51">
        <v>1851</v>
      </c>
      <c r="G11" s="51">
        <v>207</v>
      </c>
      <c r="H11" s="51">
        <v>3</v>
      </c>
      <c r="I11" s="51">
        <v>263</v>
      </c>
      <c r="J11" s="51">
        <v>1360</v>
      </c>
      <c r="K11" s="51">
        <v>2628</v>
      </c>
      <c r="L11" s="51">
        <v>1760</v>
      </c>
      <c r="M11" s="51">
        <v>574</v>
      </c>
      <c r="N11" s="51">
        <v>110</v>
      </c>
      <c r="O11" s="51">
        <v>0</v>
      </c>
    </row>
    <row r="12" spans="1:15" ht="12.75" customHeight="1" x14ac:dyDescent="0.2">
      <c r="A12" s="50" t="s">
        <v>102</v>
      </c>
      <c r="B12" s="51">
        <v>6640</v>
      </c>
      <c r="C12" s="51">
        <v>231</v>
      </c>
      <c r="D12" s="51">
        <v>1191</v>
      </c>
      <c r="E12" s="51">
        <v>2411</v>
      </c>
      <c r="F12" s="51">
        <v>2347</v>
      </c>
      <c r="G12" s="51">
        <v>414</v>
      </c>
      <c r="H12" s="51">
        <v>46</v>
      </c>
      <c r="I12" s="51">
        <v>160</v>
      </c>
      <c r="J12" s="51">
        <v>1140</v>
      </c>
      <c r="K12" s="51">
        <v>2395</v>
      </c>
      <c r="L12" s="51">
        <v>1624</v>
      </c>
      <c r="M12" s="51">
        <v>930</v>
      </c>
      <c r="N12" s="51">
        <v>337</v>
      </c>
      <c r="O12" s="51">
        <v>54</v>
      </c>
    </row>
    <row r="13" spans="1:15" ht="12.75" customHeight="1" x14ac:dyDescent="0.2">
      <c r="A13" s="50" t="s">
        <v>111</v>
      </c>
      <c r="B13" s="51">
        <v>3941</v>
      </c>
      <c r="C13" s="51">
        <v>197</v>
      </c>
      <c r="D13" s="51">
        <v>447</v>
      </c>
      <c r="E13" s="51">
        <v>949</v>
      </c>
      <c r="F13" s="51">
        <v>1826</v>
      </c>
      <c r="G13" s="51">
        <v>460</v>
      </c>
      <c r="H13" s="51">
        <v>62</v>
      </c>
      <c r="I13" s="51">
        <v>178</v>
      </c>
      <c r="J13" s="51">
        <v>366</v>
      </c>
      <c r="K13" s="51">
        <v>1364</v>
      </c>
      <c r="L13" s="51">
        <v>1268</v>
      </c>
      <c r="M13" s="51">
        <v>499</v>
      </c>
      <c r="N13" s="51">
        <v>236</v>
      </c>
      <c r="O13" s="51">
        <v>30</v>
      </c>
    </row>
    <row r="14" spans="1:15" ht="12.75" customHeight="1" x14ac:dyDescent="0.2">
      <c r="A14" s="50" t="s">
        <v>43</v>
      </c>
      <c r="B14" s="51">
        <v>5846</v>
      </c>
      <c r="C14" s="51">
        <v>252</v>
      </c>
      <c r="D14" s="51">
        <v>614</v>
      </c>
      <c r="E14" s="51">
        <v>2349</v>
      </c>
      <c r="F14" s="51">
        <v>2242</v>
      </c>
      <c r="G14" s="51">
        <v>354</v>
      </c>
      <c r="H14" s="51">
        <v>35</v>
      </c>
      <c r="I14" s="51">
        <v>227</v>
      </c>
      <c r="J14" s="51">
        <v>581</v>
      </c>
      <c r="K14" s="51">
        <v>2243</v>
      </c>
      <c r="L14" s="51">
        <v>1655</v>
      </c>
      <c r="M14" s="51">
        <v>848</v>
      </c>
      <c r="N14" s="51">
        <v>260</v>
      </c>
      <c r="O14" s="51">
        <v>32</v>
      </c>
    </row>
    <row r="15" spans="1:15" ht="12.75" customHeight="1" x14ac:dyDescent="0.2">
      <c r="A15" s="50" t="s">
        <v>112</v>
      </c>
      <c r="B15" s="51">
        <v>4648</v>
      </c>
      <c r="C15" s="51">
        <v>235</v>
      </c>
      <c r="D15" s="51">
        <v>573</v>
      </c>
      <c r="E15" s="51">
        <v>2297</v>
      </c>
      <c r="F15" s="51">
        <v>1380</v>
      </c>
      <c r="G15" s="51">
        <v>155</v>
      </c>
      <c r="H15" s="51">
        <v>8</v>
      </c>
      <c r="I15" s="51">
        <v>302</v>
      </c>
      <c r="J15" s="51">
        <v>803</v>
      </c>
      <c r="K15" s="51">
        <v>2214</v>
      </c>
      <c r="L15" s="51">
        <v>924</v>
      </c>
      <c r="M15" s="51">
        <v>303</v>
      </c>
      <c r="N15" s="51">
        <v>96</v>
      </c>
      <c r="O15" s="51">
        <v>6</v>
      </c>
    </row>
    <row r="16" spans="1:15" ht="12.75" customHeight="1" x14ac:dyDescent="0.2">
      <c r="A16" s="52" t="s">
        <v>113</v>
      </c>
      <c r="B16" s="51">
        <v>2400</v>
      </c>
      <c r="C16" s="51">
        <v>27</v>
      </c>
      <c r="D16" s="51">
        <v>266</v>
      </c>
      <c r="E16" s="51">
        <v>1247</v>
      </c>
      <c r="F16" s="51">
        <v>805</v>
      </c>
      <c r="G16" s="51">
        <v>49</v>
      </c>
      <c r="H16" s="51">
        <v>6</v>
      </c>
      <c r="I16" s="51">
        <v>36</v>
      </c>
      <c r="J16" s="51">
        <v>517</v>
      </c>
      <c r="K16" s="51">
        <v>1151</v>
      </c>
      <c r="L16" s="51">
        <v>561</v>
      </c>
      <c r="M16" s="51">
        <v>115</v>
      </c>
      <c r="N16" s="51">
        <v>20</v>
      </c>
      <c r="O16" s="51">
        <v>0</v>
      </c>
    </row>
    <row r="17" spans="1:15" ht="12.75" customHeight="1" x14ac:dyDescent="0.2">
      <c r="A17" s="50" t="s">
        <v>106</v>
      </c>
      <c r="B17" s="51">
        <v>375</v>
      </c>
      <c r="C17" s="51">
        <v>13</v>
      </c>
      <c r="D17" s="51">
        <v>46</v>
      </c>
      <c r="E17" s="51">
        <v>206</v>
      </c>
      <c r="F17" s="51">
        <v>103</v>
      </c>
      <c r="G17" s="51">
        <v>7</v>
      </c>
      <c r="H17" s="51">
        <v>0</v>
      </c>
      <c r="I17" s="51">
        <v>22</v>
      </c>
      <c r="J17" s="51">
        <v>27</v>
      </c>
      <c r="K17" s="51">
        <v>228</v>
      </c>
      <c r="L17" s="51">
        <v>90</v>
      </c>
      <c r="M17" s="51">
        <v>7</v>
      </c>
      <c r="N17" s="51">
        <v>1</v>
      </c>
      <c r="O17" s="51">
        <v>0</v>
      </c>
    </row>
    <row r="18" spans="1:15" ht="12.75" customHeight="1" x14ac:dyDescent="0.2">
      <c r="A18" s="50" t="s">
        <v>107</v>
      </c>
      <c r="B18" s="51">
        <v>634</v>
      </c>
      <c r="C18" s="51">
        <v>16</v>
      </c>
      <c r="D18" s="51">
        <v>90</v>
      </c>
      <c r="E18" s="51">
        <v>182</v>
      </c>
      <c r="F18" s="51">
        <v>302</v>
      </c>
      <c r="G18" s="51">
        <v>44</v>
      </c>
      <c r="H18" s="51">
        <v>0</v>
      </c>
      <c r="I18" s="51">
        <v>10</v>
      </c>
      <c r="J18" s="51">
        <v>55</v>
      </c>
      <c r="K18" s="51">
        <v>145</v>
      </c>
      <c r="L18" s="51">
        <v>141</v>
      </c>
      <c r="M18" s="51">
        <v>261</v>
      </c>
      <c r="N18" s="51">
        <v>22</v>
      </c>
      <c r="O18" s="51">
        <v>0</v>
      </c>
    </row>
    <row r="19" spans="1:15" ht="12.75" customHeight="1" x14ac:dyDescent="0.2">
      <c r="A19" s="50" t="s">
        <v>53</v>
      </c>
      <c r="B19" s="51">
        <v>1126</v>
      </c>
      <c r="C19" s="51">
        <v>41</v>
      </c>
      <c r="D19" s="51">
        <v>77</v>
      </c>
      <c r="E19" s="51">
        <v>360</v>
      </c>
      <c r="F19" s="51">
        <v>591</v>
      </c>
      <c r="G19" s="51">
        <v>55</v>
      </c>
      <c r="H19" s="51">
        <v>2</v>
      </c>
      <c r="I19" s="51">
        <v>41</v>
      </c>
      <c r="J19" s="51">
        <v>63</v>
      </c>
      <c r="K19" s="51">
        <v>313</v>
      </c>
      <c r="L19" s="51">
        <v>404</v>
      </c>
      <c r="M19" s="51">
        <v>204</v>
      </c>
      <c r="N19" s="51">
        <v>98</v>
      </c>
      <c r="O19" s="51">
        <v>3</v>
      </c>
    </row>
    <row r="20" spans="1:15" ht="12.75" customHeight="1" x14ac:dyDescent="0.2">
      <c r="A20" s="50" t="s">
        <v>49</v>
      </c>
      <c r="B20" s="51">
        <v>939</v>
      </c>
      <c r="C20" s="51">
        <v>190</v>
      </c>
      <c r="D20" s="51">
        <v>90</v>
      </c>
      <c r="E20" s="51">
        <v>318</v>
      </c>
      <c r="F20" s="51">
        <v>320</v>
      </c>
      <c r="G20" s="51">
        <v>21</v>
      </c>
      <c r="H20" s="51">
        <v>0</v>
      </c>
      <c r="I20" s="51">
        <v>181</v>
      </c>
      <c r="J20" s="51">
        <v>223</v>
      </c>
      <c r="K20" s="51">
        <v>313</v>
      </c>
      <c r="L20" s="51">
        <v>136</v>
      </c>
      <c r="M20" s="51">
        <v>67</v>
      </c>
      <c r="N20" s="51">
        <v>19</v>
      </c>
      <c r="O20" s="51">
        <v>0</v>
      </c>
    </row>
    <row r="21" spans="1:15" ht="12.75" customHeight="1" x14ac:dyDescent="0.2">
      <c r="A21" s="50" t="s">
        <v>62</v>
      </c>
      <c r="B21" s="51">
        <v>984</v>
      </c>
      <c r="C21" s="51">
        <v>102</v>
      </c>
      <c r="D21" s="51">
        <v>126</v>
      </c>
      <c r="E21" s="51">
        <v>370</v>
      </c>
      <c r="F21" s="51">
        <v>351</v>
      </c>
      <c r="G21" s="51">
        <v>34</v>
      </c>
      <c r="H21" s="51">
        <v>1</v>
      </c>
      <c r="I21" s="51">
        <v>28</v>
      </c>
      <c r="J21" s="51">
        <v>173</v>
      </c>
      <c r="K21" s="51">
        <v>459</v>
      </c>
      <c r="L21" s="51">
        <v>197</v>
      </c>
      <c r="M21" s="51">
        <v>97</v>
      </c>
      <c r="N21" s="51">
        <v>22</v>
      </c>
      <c r="O21" s="51">
        <v>8</v>
      </c>
    </row>
    <row r="22" spans="1:15" ht="12.75" customHeight="1" x14ac:dyDescent="0.2">
      <c r="A22" s="53" t="s">
        <v>114</v>
      </c>
      <c r="B22" s="54">
        <v>998</v>
      </c>
      <c r="C22" s="54">
        <v>14</v>
      </c>
      <c r="D22" s="54">
        <v>101</v>
      </c>
      <c r="E22" s="54">
        <v>280</v>
      </c>
      <c r="F22" s="54">
        <v>532</v>
      </c>
      <c r="G22" s="54">
        <v>68</v>
      </c>
      <c r="H22" s="54">
        <v>3</v>
      </c>
      <c r="I22" s="54">
        <v>14</v>
      </c>
      <c r="J22" s="54">
        <v>76</v>
      </c>
      <c r="K22" s="54">
        <v>417</v>
      </c>
      <c r="L22" s="54">
        <v>282</v>
      </c>
      <c r="M22" s="54">
        <v>157</v>
      </c>
      <c r="N22" s="54">
        <v>48</v>
      </c>
      <c r="O22" s="54">
        <v>4</v>
      </c>
    </row>
    <row r="23" spans="1:15" ht="12.75" customHeight="1" x14ac:dyDescent="0.2">
      <c r="A23" s="32" t="s">
        <v>93</v>
      </c>
      <c r="B23" s="30"/>
      <c r="C23" s="58" t="s">
        <v>132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ht="12.75" customHeight="1" x14ac:dyDescent="0.2">
      <c r="A24" s="25" t="s">
        <v>94</v>
      </c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ht="12.75" customHeight="1" x14ac:dyDescent="0.2">
      <c r="A25" s="32" t="s">
        <v>95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</sheetData>
  <hyperlinks>
    <hyperlink ref="A23" r:id="rId1" display="http://www.bfs.admin.ch/bfs/portal/fr/index.Document.21142.xls" xr:uid="{00000000-0004-0000-0400-000000000000}"/>
    <hyperlink ref="C23" r:id="rId2" xr:uid="{EB7E7BCE-98FA-4189-A00A-29FB24E9644F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5"/>
  <sheetViews>
    <sheetView showGridLines="0" workbookViewId="0">
      <selection activeCell="F38" sqref="F38"/>
    </sheetView>
  </sheetViews>
  <sheetFormatPr baseColWidth="10" defaultColWidth="11" defaultRowHeight="12.75" customHeight="1" x14ac:dyDescent="0.2"/>
  <cols>
    <col min="1" max="1" width="16.5" customWidth="1"/>
    <col min="2" max="15" width="8.75" customWidth="1"/>
  </cols>
  <sheetData>
    <row r="1" spans="1:15" ht="12.75" customHeight="1" x14ac:dyDescent="0.2">
      <c r="A1" s="12" t="s">
        <v>125</v>
      </c>
      <c r="B1" s="6"/>
      <c r="C1" s="6"/>
      <c r="D1" s="6"/>
      <c r="E1" s="6"/>
      <c r="F1" s="6"/>
      <c r="G1" s="6"/>
      <c r="H1" s="2"/>
      <c r="I1" s="30"/>
      <c r="J1" s="30"/>
      <c r="K1" s="30"/>
      <c r="L1" s="30"/>
      <c r="M1" s="30"/>
      <c r="N1" s="30"/>
      <c r="O1" s="8" t="s">
        <v>121</v>
      </c>
    </row>
    <row r="2" spans="1:15" ht="12.75" customHeight="1" x14ac:dyDescent="0.2">
      <c r="A2" s="4">
        <v>2023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2.75" customHeight="1" x14ac:dyDescent="0.2">
      <c r="A3" s="46" t="s">
        <v>118</v>
      </c>
      <c r="B3" s="49" t="s">
        <v>64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2.75" customHeight="1" x14ac:dyDescent="0.2">
      <c r="A4" s="17"/>
      <c r="B4" s="18" t="s">
        <v>1</v>
      </c>
      <c r="C4" s="42" t="s">
        <v>65</v>
      </c>
      <c r="D4" s="43"/>
      <c r="E4" s="19"/>
      <c r="F4" s="19"/>
      <c r="G4" s="19"/>
      <c r="H4" s="20"/>
      <c r="I4" s="42" t="s">
        <v>130</v>
      </c>
      <c r="J4" s="43"/>
      <c r="K4" s="43"/>
      <c r="L4" s="19"/>
      <c r="M4" s="20"/>
      <c r="N4" s="19"/>
      <c r="O4" s="19"/>
    </row>
    <row r="5" spans="1:15" ht="12.75" customHeight="1" x14ac:dyDescent="0.2">
      <c r="A5" s="17"/>
      <c r="B5" s="21"/>
      <c r="C5" s="22">
        <v>1</v>
      </c>
      <c r="D5" s="23">
        <v>2</v>
      </c>
      <c r="E5" s="23">
        <v>3</v>
      </c>
      <c r="F5" s="23">
        <v>4</v>
      </c>
      <c r="G5" s="23">
        <v>5</v>
      </c>
      <c r="H5" s="24" t="s">
        <v>3</v>
      </c>
      <c r="I5" s="23" t="s">
        <v>4</v>
      </c>
      <c r="J5" s="23" t="s">
        <v>5</v>
      </c>
      <c r="K5" s="23" t="s">
        <v>6</v>
      </c>
      <c r="L5" s="23" t="s">
        <v>7</v>
      </c>
      <c r="M5" s="23" t="s">
        <v>8</v>
      </c>
      <c r="N5" s="23" t="s">
        <v>9</v>
      </c>
      <c r="O5" s="23" t="s">
        <v>10</v>
      </c>
    </row>
    <row r="6" spans="1:15" ht="12.75" customHeight="1" x14ac:dyDescent="0.2">
      <c r="A6" s="55" t="s">
        <v>1</v>
      </c>
      <c r="B6" s="38">
        <v>104992</v>
      </c>
      <c r="C6" s="38">
        <f>SUM(C7:C22)</f>
        <v>5845</v>
      </c>
      <c r="D6" s="38">
        <f t="shared" ref="D6:O6" si="0">SUM(D7:D22)</f>
        <v>19016</v>
      </c>
      <c r="E6" s="38">
        <f t="shared" si="0"/>
        <v>43134</v>
      </c>
      <c r="F6" s="38">
        <f t="shared" si="0"/>
        <v>30604</v>
      </c>
      <c r="G6" s="38">
        <f t="shared" si="0"/>
        <v>5517</v>
      </c>
      <c r="H6" s="38">
        <f t="shared" si="0"/>
        <v>876</v>
      </c>
      <c r="I6" s="38">
        <f t="shared" si="0"/>
        <v>4977</v>
      </c>
      <c r="J6" s="38">
        <f t="shared" si="0"/>
        <v>18030</v>
      </c>
      <c r="K6" s="38">
        <f t="shared" si="0"/>
        <v>41721</v>
      </c>
      <c r="L6" s="38">
        <f t="shared" si="0"/>
        <v>22956</v>
      </c>
      <c r="M6" s="38">
        <f t="shared" si="0"/>
        <v>12261</v>
      </c>
      <c r="N6" s="38">
        <f t="shared" si="0"/>
        <v>4512</v>
      </c>
      <c r="O6" s="38">
        <f t="shared" si="0"/>
        <v>535</v>
      </c>
    </row>
    <row r="7" spans="1:15" ht="12.75" customHeight="1" x14ac:dyDescent="0.2">
      <c r="A7" s="50" t="s">
        <v>67</v>
      </c>
      <c r="B7" s="51">
        <v>46218</v>
      </c>
      <c r="C7" s="51">
        <v>2705</v>
      </c>
      <c r="D7" s="51">
        <v>9684</v>
      </c>
      <c r="E7" s="51">
        <v>18733</v>
      </c>
      <c r="F7" s="51">
        <v>12069</v>
      </c>
      <c r="G7" s="51">
        <v>2526</v>
      </c>
      <c r="H7" s="51">
        <v>501</v>
      </c>
      <c r="I7" s="51">
        <v>2157</v>
      </c>
      <c r="J7" s="51">
        <v>8677</v>
      </c>
      <c r="K7" s="51">
        <v>17703</v>
      </c>
      <c r="L7" s="51">
        <v>8870</v>
      </c>
      <c r="M7" s="51">
        <v>6130</v>
      </c>
      <c r="N7" s="51">
        <v>2472</v>
      </c>
      <c r="O7" s="51">
        <v>209</v>
      </c>
    </row>
    <row r="8" spans="1:15" ht="12.75" customHeight="1" x14ac:dyDescent="0.2">
      <c r="A8" s="50" t="s">
        <v>88</v>
      </c>
      <c r="B8" s="51">
        <v>5736</v>
      </c>
      <c r="C8" s="51">
        <v>768</v>
      </c>
      <c r="D8" s="51">
        <v>1331</v>
      </c>
      <c r="E8" s="51">
        <v>1976</v>
      </c>
      <c r="F8" s="51">
        <v>1358</v>
      </c>
      <c r="G8" s="51">
        <v>247</v>
      </c>
      <c r="H8" s="51">
        <v>56</v>
      </c>
      <c r="I8" s="51">
        <v>691</v>
      </c>
      <c r="J8" s="51">
        <v>1439</v>
      </c>
      <c r="K8" s="51">
        <v>1883</v>
      </c>
      <c r="L8" s="51">
        <v>1198</v>
      </c>
      <c r="M8" s="51">
        <v>421</v>
      </c>
      <c r="N8" s="51">
        <v>88</v>
      </c>
      <c r="O8" s="51">
        <v>16</v>
      </c>
    </row>
    <row r="9" spans="1:15" ht="12.75" customHeight="1" x14ac:dyDescent="0.2">
      <c r="A9" s="50" t="s">
        <v>115</v>
      </c>
      <c r="B9" s="51">
        <v>10380</v>
      </c>
      <c r="C9" s="51">
        <v>213</v>
      </c>
      <c r="D9" s="51">
        <v>1778</v>
      </c>
      <c r="E9" s="51">
        <v>5703</v>
      </c>
      <c r="F9" s="51">
        <v>2326</v>
      </c>
      <c r="G9" s="51">
        <v>331</v>
      </c>
      <c r="H9" s="51">
        <v>29</v>
      </c>
      <c r="I9" s="51">
        <v>246</v>
      </c>
      <c r="J9" s="51">
        <v>1567</v>
      </c>
      <c r="K9" s="51">
        <v>5980</v>
      </c>
      <c r="L9" s="51">
        <v>1758</v>
      </c>
      <c r="M9" s="51">
        <v>530</v>
      </c>
      <c r="N9" s="51">
        <v>242</v>
      </c>
      <c r="O9" s="51">
        <v>57</v>
      </c>
    </row>
    <row r="10" spans="1:15" ht="12.75" customHeight="1" x14ac:dyDescent="0.2">
      <c r="A10" s="50" t="s">
        <v>68</v>
      </c>
      <c r="B10" s="51">
        <v>7432</v>
      </c>
      <c r="C10" s="51">
        <v>553</v>
      </c>
      <c r="D10" s="51">
        <v>1056</v>
      </c>
      <c r="E10" s="51">
        <v>2953</v>
      </c>
      <c r="F10" s="51">
        <v>2201</v>
      </c>
      <c r="G10" s="51">
        <v>545</v>
      </c>
      <c r="H10" s="51">
        <v>124</v>
      </c>
      <c r="I10" s="51">
        <v>421</v>
      </c>
      <c r="J10" s="51">
        <v>963</v>
      </c>
      <c r="K10" s="51">
        <v>2285</v>
      </c>
      <c r="L10" s="51">
        <v>2088</v>
      </c>
      <c r="M10" s="51">
        <v>1118</v>
      </c>
      <c r="N10" s="51">
        <v>441</v>
      </c>
      <c r="O10" s="51">
        <v>116</v>
      </c>
    </row>
    <row r="11" spans="1:15" ht="12.75" customHeight="1" x14ac:dyDescent="0.2">
      <c r="A11" s="50" t="s">
        <v>116</v>
      </c>
      <c r="B11" s="51">
        <v>6695</v>
      </c>
      <c r="C11" s="51">
        <v>288</v>
      </c>
      <c r="D11" s="51">
        <v>1546</v>
      </c>
      <c r="E11" s="51">
        <v>2800</v>
      </c>
      <c r="F11" s="51">
        <v>1851</v>
      </c>
      <c r="G11" s="51">
        <v>207</v>
      </c>
      <c r="H11" s="51">
        <v>3</v>
      </c>
      <c r="I11" s="51">
        <v>263</v>
      </c>
      <c r="J11" s="51">
        <v>1360</v>
      </c>
      <c r="K11" s="51">
        <v>2628</v>
      </c>
      <c r="L11" s="51">
        <v>1760</v>
      </c>
      <c r="M11" s="51">
        <v>574</v>
      </c>
      <c r="N11" s="51">
        <v>110</v>
      </c>
      <c r="O11" s="51">
        <v>0</v>
      </c>
    </row>
    <row r="12" spans="1:15" ht="12.75" customHeight="1" x14ac:dyDescent="0.2">
      <c r="A12" s="50" t="s">
        <v>102</v>
      </c>
      <c r="B12" s="51">
        <v>6640</v>
      </c>
      <c r="C12" s="51">
        <v>231</v>
      </c>
      <c r="D12" s="51">
        <v>1191</v>
      </c>
      <c r="E12" s="51">
        <v>2411</v>
      </c>
      <c r="F12" s="51">
        <v>2347</v>
      </c>
      <c r="G12" s="51">
        <v>414</v>
      </c>
      <c r="H12" s="51">
        <v>46</v>
      </c>
      <c r="I12" s="51">
        <v>160</v>
      </c>
      <c r="J12" s="51">
        <v>1140</v>
      </c>
      <c r="K12" s="51">
        <v>2395</v>
      </c>
      <c r="L12" s="51">
        <v>1624</v>
      </c>
      <c r="M12" s="51">
        <v>930</v>
      </c>
      <c r="N12" s="51">
        <v>337</v>
      </c>
      <c r="O12" s="51">
        <v>54</v>
      </c>
    </row>
    <row r="13" spans="1:15" ht="12.75" customHeight="1" x14ac:dyDescent="0.2">
      <c r="A13" s="50" t="s">
        <v>82</v>
      </c>
      <c r="B13" s="51">
        <v>3941</v>
      </c>
      <c r="C13" s="51">
        <v>197</v>
      </c>
      <c r="D13" s="51">
        <v>447</v>
      </c>
      <c r="E13" s="51">
        <v>949</v>
      </c>
      <c r="F13" s="51">
        <v>1826</v>
      </c>
      <c r="G13" s="51">
        <v>460</v>
      </c>
      <c r="H13" s="51">
        <v>62</v>
      </c>
      <c r="I13" s="51">
        <v>178</v>
      </c>
      <c r="J13" s="51">
        <v>366</v>
      </c>
      <c r="K13" s="51">
        <v>1364</v>
      </c>
      <c r="L13" s="51">
        <v>1268</v>
      </c>
      <c r="M13" s="51">
        <v>499</v>
      </c>
      <c r="N13" s="51">
        <v>236</v>
      </c>
      <c r="O13" s="51">
        <v>30</v>
      </c>
    </row>
    <row r="14" spans="1:15" ht="12.75" customHeight="1" x14ac:dyDescent="0.2">
      <c r="A14" s="50" t="s">
        <v>69</v>
      </c>
      <c r="B14" s="51">
        <v>5846</v>
      </c>
      <c r="C14" s="51">
        <v>252</v>
      </c>
      <c r="D14" s="51">
        <v>614</v>
      </c>
      <c r="E14" s="51">
        <v>2349</v>
      </c>
      <c r="F14" s="51">
        <v>2242</v>
      </c>
      <c r="G14" s="51">
        <v>354</v>
      </c>
      <c r="H14" s="51">
        <v>35</v>
      </c>
      <c r="I14" s="51">
        <v>227</v>
      </c>
      <c r="J14" s="51">
        <v>581</v>
      </c>
      <c r="K14" s="51">
        <v>2243</v>
      </c>
      <c r="L14" s="51">
        <v>1655</v>
      </c>
      <c r="M14" s="51">
        <v>848</v>
      </c>
      <c r="N14" s="51">
        <v>260</v>
      </c>
      <c r="O14" s="51">
        <v>32</v>
      </c>
    </row>
    <row r="15" spans="1:15" ht="12.75" customHeight="1" x14ac:dyDescent="0.2">
      <c r="A15" s="50" t="s">
        <v>112</v>
      </c>
      <c r="B15" s="51">
        <v>4648</v>
      </c>
      <c r="C15" s="51">
        <v>235</v>
      </c>
      <c r="D15" s="51">
        <v>573</v>
      </c>
      <c r="E15" s="51">
        <v>2297</v>
      </c>
      <c r="F15" s="51">
        <v>1380</v>
      </c>
      <c r="G15" s="51">
        <v>155</v>
      </c>
      <c r="H15" s="51">
        <v>8</v>
      </c>
      <c r="I15" s="51">
        <v>302</v>
      </c>
      <c r="J15" s="51">
        <v>803</v>
      </c>
      <c r="K15" s="51">
        <v>2214</v>
      </c>
      <c r="L15" s="51">
        <v>924</v>
      </c>
      <c r="M15" s="51">
        <v>303</v>
      </c>
      <c r="N15" s="51">
        <v>96</v>
      </c>
      <c r="O15" s="51">
        <v>6</v>
      </c>
    </row>
    <row r="16" spans="1:15" ht="12.75" customHeight="1" x14ac:dyDescent="0.2">
      <c r="A16" s="50" t="s">
        <v>113</v>
      </c>
      <c r="B16" s="51">
        <v>2400</v>
      </c>
      <c r="C16" s="51">
        <v>27</v>
      </c>
      <c r="D16" s="51">
        <v>266</v>
      </c>
      <c r="E16" s="51">
        <v>1247</v>
      </c>
      <c r="F16" s="51">
        <v>805</v>
      </c>
      <c r="G16" s="51">
        <v>49</v>
      </c>
      <c r="H16" s="51">
        <v>6</v>
      </c>
      <c r="I16" s="51">
        <v>36</v>
      </c>
      <c r="J16" s="51">
        <v>517</v>
      </c>
      <c r="K16" s="51">
        <v>1151</v>
      </c>
      <c r="L16" s="51">
        <v>561</v>
      </c>
      <c r="M16" s="51">
        <v>115</v>
      </c>
      <c r="N16" s="51">
        <v>20</v>
      </c>
      <c r="O16" s="51">
        <v>0</v>
      </c>
    </row>
    <row r="17" spans="1:15" ht="12.75" customHeight="1" x14ac:dyDescent="0.2">
      <c r="A17" s="50" t="s">
        <v>106</v>
      </c>
      <c r="B17" s="51">
        <v>375</v>
      </c>
      <c r="C17" s="51">
        <v>13</v>
      </c>
      <c r="D17" s="51">
        <v>46</v>
      </c>
      <c r="E17" s="51">
        <v>206</v>
      </c>
      <c r="F17" s="51">
        <v>103</v>
      </c>
      <c r="G17" s="51">
        <v>7</v>
      </c>
      <c r="H17" s="51">
        <v>0</v>
      </c>
      <c r="I17" s="51">
        <v>22</v>
      </c>
      <c r="J17" s="51">
        <v>27</v>
      </c>
      <c r="K17" s="51">
        <v>228</v>
      </c>
      <c r="L17" s="51">
        <v>90</v>
      </c>
      <c r="M17" s="51">
        <v>7</v>
      </c>
      <c r="N17" s="51">
        <v>1</v>
      </c>
      <c r="O17" s="51">
        <v>0</v>
      </c>
    </row>
    <row r="18" spans="1:15" ht="12.75" customHeight="1" x14ac:dyDescent="0.2">
      <c r="A18" s="50" t="s">
        <v>107</v>
      </c>
      <c r="B18" s="51">
        <v>634</v>
      </c>
      <c r="C18" s="51">
        <v>16</v>
      </c>
      <c r="D18" s="51">
        <v>90</v>
      </c>
      <c r="E18" s="51">
        <v>182</v>
      </c>
      <c r="F18" s="51">
        <v>302</v>
      </c>
      <c r="G18" s="51">
        <v>44</v>
      </c>
      <c r="H18" s="51">
        <v>0</v>
      </c>
      <c r="I18" s="51">
        <v>10</v>
      </c>
      <c r="J18" s="51">
        <v>55</v>
      </c>
      <c r="K18" s="51">
        <v>145</v>
      </c>
      <c r="L18" s="51">
        <v>141</v>
      </c>
      <c r="M18" s="51">
        <v>261</v>
      </c>
      <c r="N18" s="51">
        <v>22</v>
      </c>
      <c r="O18" s="51">
        <v>0</v>
      </c>
    </row>
    <row r="19" spans="1:15" ht="12.75" customHeight="1" x14ac:dyDescent="0.2">
      <c r="A19" s="50" t="s">
        <v>79</v>
      </c>
      <c r="B19" s="51">
        <v>1126</v>
      </c>
      <c r="C19" s="51">
        <v>41</v>
      </c>
      <c r="D19" s="51">
        <v>77</v>
      </c>
      <c r="E19" s="51">
        <v>360</v>
      </c>
      <c r="F19" s="51">
        <v>591</v>
      </c>
      <c r="G19" s="51">
        <v>55</v>
      </c>
      <c r="H19" s="51">
        <v>2</v>
      </c>
      <c r="I19" s="51">
        <v>41</v>
      </c>
      <c r="J19" s="51">
        <v>63</v>
      </c>
      <c r="K19" s="51">
        <v>313</v>
      </c>
      <c r="L19" s="51">
        <v>404</v>
      </c>
      <c r="M19" s="51">
        <v>204</v>
      </c>
      <c r="N19" s="51">
        <v>98</v>
      </c>
      <c r="O19" s="51">
        <v>3</v>
      </c>
    </row>
    <row r="20" spans="1:15" ht="12.75" customHeight="1" x14ac:dyDescent="0.2">
      <c r="A20" s="50" t="s">
        <v>75</v>
      </c>
      <c r="B20" s="51">
        <v>939</v>
      </c>
      <c r="C20" s="51">
        <v>190</v>
      </c>
      <c r="D20" s="51">
        <v>90</v>
      </c>
      <c r="E20" s="51">
        <v>318</v>
      </c>
      <c r="F20" s="51">
        <v>320</v>
      </c>
      <c r="G20" s="51">
        <v>21</v>
      </c>
      <c r="H20" s="51">
        <v>0</v>
      </c>
      <c r="I20" s="51">
        <v>181</v>
      </c>
      <c r="J20" s="51">
        <v>223</v>
      </c>
      <c r="K20" s="51">
        <v>313</v>
      </c>
      <c r="L20" s="51">
        <v>136</v>
      </c>
      <c r="M20" s="51">
        <v>67</v>
      </c>
      <c r="N20" s="51">
        <v>19</v>
      </c>
      <c r="O20" s="51">
        <v>0</v>
      </c>
    </row>
    <row r="21" spans="1:15" ht="12.75" customHeight="1" x14ac:dyDescent="0.2">
      <c r="A21" s="50" t="s">
        <v>62</v>
      </c>
      <c r="B21" s="51">
        <v>984</v>
      </c>
      <c r="C21" s="51">
        <v>102</v>
      </c>
      <c r="D21" s="51">
        <v>126</v>
      </c>
      <c r="E21" s="51">
        <v>370</v>
      </c>
      <c r="F21" s="51">
        <v>351</v>
      </c>
      <c r="G21" s="51">
        <v>34</v>
      </c>
      <c r="H21" s="51">
        <v>1</v>
      </c>
      <c r="I21" s="51">
        <v>28</v>
      </c>
      <c r="J21" s="51">
        <v>173</v>
      </c>
      <c r="K21" s="51">
        <v>459</v>
      </c>
      <c r="L21" s="51">
        <v>197</v>
      </c>
      <c r="M21" s="51">
        <v>97</v>
      </c>
      <c r="N21" s="51">
        <v>22</v>
      </c>
      <c r="O21" s="51">
        <v>8</v>
      </c>
    </row>
    <row r="22" spans="1:15" ht="12.75" customHeight="1" x14ac:dyDescent="0.2">
      <c r="A22" s="53" t="s">
        <v>117</v>
      </c>
      <c r="B22" s="54">
        <v>998</v>
      </c>
      <c r="C22" s="54">
        <v>14</v>
      </c>
      <c r="D22" s="54">
        <v>101</v>
      </c>
      <c r="E22" s="54">
        <v>280</v>
      </c>
      <c r="F22" s="54">
        <v>532</v>
      </c>
      <c r="G22" s="54">
        <v>68</v>
      </c>
      <c r="H22" s="54">
        <v>3</v>
      </c>
      <c r="I22" s="54">
        <v>14</v>
      </c>
      <c r="J22" s="54">
        <v>76</v>
      </c>
      <c r="K22" s="54">
        <v>417</v>
      </c>
      <c r="L22" s="54">
        <v>282</v>
      </c>
      <c r="M22" s="54">
        <v>157</v>
      </c>
      <c r="N22" s="54">
        <v>48</v>
      </c>
      <c r="O22" s="54">
        <v>4</v>
      </c>
    </row>
    <row r="23" spans="1:15" ht="12.75" customHeight="1" x14ac:dyDescent="0.2">
      <c r="A23" s="30" t="s">
        <v>96</v>
      </c>
      <c r="B23" s="30"/>
      <c r="C23" s="59" t="s">
        <v>133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ht="12.75" customHeight="1" x14ac:dyDescent="0.2">
      <c r="A24" s="30" t="s">
        <v>97</v>
      </c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 ht="12.75" customHeight="1" x14ac:dyDescent="0.2">
      <c r="A25" s="30" t="s">
        <v>98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</sheetData>
  <hyperlinks>
    <hyperlink ref="C23" r:id="rId1" xr:uid="{C2CE4EF1-20DA-48DD-AAED-0A7E5D557347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09.03.01.03_BWO_Kantone_D</vt:lpstr>
      <vt:lpstr>09.03.01.03_BWO_Kantone_F</vt:lpstr>
      <vt:lpstr>09.03.01.03_BWO_Kantone_I</vt:lpstr>
      <vt:lpstr>09.03.01.03_BWO_Städte_D</vt:lpstr>
      <vt:lpstr>09.03.01.03_BWO_Städte_F</vt:lpstr>
      <vt:lpstr>09.03.01.03_BWO_Städte_I</vt:lpstr>
      <vt:lpstr>'09.03.01.03_BWO_Kantone_D'!Druckbereich</vt:lpstr>
      <vt:lpstr>'09.03.01.03_BWO_Kantone_F'!Druckbereich</vt:lpstr>
      <vt:lpstr>'09.03.01.03_BWO_Kantone_I'!Druckbereich</vt:lpstr>
      <vt:lpstr>'09.03.01.03_BWO_Städte_D'!Druckbereich</vt:lpstr>
      <vt:lpstr>'09.03.01.03_BWO_Städte_F'!Druckbereich</vt:lpstr>
      <vt:lpstr>'09.03.01.03_BWO_Städte_I'!Druckbereich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Imwinkelried</dc:creator>
  <cp:lastModifiedBy>Walter Lukas BWO</cp:lastModifiedBy>
  <cp:lastPrinted>2018-02-19T09:08:30Z</cp:lastPrinted>
  <dcterms:created xsi:type="dcterms:W3CDTF">2013-04-24T12:40:34Z</dcterms:created>
  <dcterms:modified xsi:type="dcterms:W3CDTF">2025-07-11T12:51:28Z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2025-05-12T08:24:05Z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2ddd3a5d-4480-4859-b813-9b2f95619346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